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drawings/drawing3.xml" ContentType="application/vnd.openxmlformats-officedocument.drawingml.chartshapes+xml"/>
  <Override PartName="/xl/charts/chart12.xml" ContentType="application/vnd.openxmlformats-officedocument.drawingml.chart+xml"/>
  <Override PartName="/xl/drawings/drawing4.xml" ContentType="application/vnd.openxmlformats-officedocument.drawingml.chartshapes+xml"/>
  <Override PartName="/xl/charts/chart13.xml" ContentType="application/vnd.openxmlformats-officedocument.drawingml.chart+xml"/>
  <Override PartName="/xl/drawings/drawing5.xml" ContentType="application/vnd.openxmlformats-officedocument.drawingml.chartshapes+xml"/>
  <Override PartName="/xl/charts/chart14.xml" ContentType="application/vnd.openxmlformats-officedocument.drawingml.chart+xml"/>
  <Override PartName="/xl/charts/style11.xml" ContentType="application/vnd.ms-office.chartstyle+xml"/>
  <Override PartName="/xl/charts/colors11.xml" ContentType="application/vnd.ms-office.chartcolorstyle+xml"/>
  <Override PartName="/xl/charts/chart15.xml" ContentType="application/vnd.openxmlformats-officedocument.drawingml.chart+xml"/>
  <Override PartName="/xl/charts/style12.xml" ContentType="application/vnd.ms-office.chartstyle+xml"/>
  <Override PartName="/xl/charts/colors12.xml" ContentType="application/vnd.ms-office.chartcolorstyle+xml"/>
  <Override PartName="/xl/charts/chart16.xml" ContentType="application/vnd.openxmlformats-officedocument.drawingml.chart+xml"/>
  <Override PartName="/xl/charts/style13.xml" ContentType="application/vnd.ms-office.chartstyle+xml"/>
  <Override PartName="/xl/charts/colors13.xml" ContentType="application/vnd.ms-office.chartcolorstyle+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charts/chart21.xml" ContentType="application/vnd.openxmlformats-officedocument.drawingml.chart+xml"/>
  <Override PartName="/xl/charts/style18.xml" ContentType="application/vnd.ms-office.chartstyle+xml"/>
  <Override PartName="/xl/charts/colors18.xml" ContentType="application/vnd.ms-office.chartcolorstyle+xml"/>
  <Override PartName="/xl/charts/chart22.xml" ContentType="application/vnd.openxmlformats-officedocument.drawingml.chart+xml"/>
  <Override PartName="/xl/charts/style19.xml" ContentType="application/vnd.ms-office.chartstyle+xml"/>
  <Override PartName="/xl/charts/colors19.xml" ContentType="application/vnd.ms-office.chartcolorstyle+xml"/>
  <Override PartName="/xl/charts/chart23.xml" ContentType="application/vnd.openxmlformats-officedocument.drawingml.chart+xml"/>
  <Override PartName="/xl/charts/style20.xml" ContentType="application/vnd.ms-office.chartstyle+xml"/>
  <Override PartName="/xl/charts/colors20.xml" ContentType="application/vnd.ms-office.chartcolorstyle+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ml.chartshapes+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charts/chart35.xml" ContentType="application/vnd.openxmlformats-officedocument.drawingml.chart+xml"/>
  <Override PartName="/xl/charts/style32.xml" ContentType="application/vnd.ms-office.chartstyle+xml"/>
  <Override PartName="/xl/charts/colors32.xml" ContentType="application/vnd.ms-office.chartcolorstyle+xml"/>
  <Override PartName="/xl/charts/chart36.xml" ContentType="application/vnd.openxmlformats-officedocument.drawingml.chart+xml"/>
  <Override PartName="/xl/charts/style33.xml" ContentType="application/vnd.ms-office.chartstyle+xml"/>
  <Override PartName="/xl/charts/colors33.xml" ContentType="application/vnd.ms-office.chartcolorstyle+xml"/>
  <Override PartName="/xl/charts/chart37.xml" ContentType="application/vnd.openxmlformats-officedocument.drawingml.chart+xml"/>
  <Override PartName="/xl/charts/style34.xml" ContentType="application/vnd.ms-office.chartstyle+xml"/>
  <Override PartName="/xl/charts/colors34.xml" ContentType="application/vnd.ms-office.chartcolorstyle+xml"/>
  <Override PartName="/xl/charts/chart38.xml" ContentType="application/vnd.openxmlformats-officedocument.drawingml.chart+xml"/>
  <Override PartName="/xl/charts/style35.xml" ContentType="application/vnd.ms-office.chartstyle+xml"/>
  <Override PartName="/xl/charts/colors35.xml" ContentType="application/vnd.ms-office.chartcolorstyle+xml"/>
  <Override PartName="/xl/charts/chart39.xml" ContentType="application/vnd.openxmlformats-officedocument.drawingml.chart+xml"/>
  <Override PartName="/xl/charts/style36.xml" ContentType="application/vnd.ms-office.chartstyle+xml"/>
  <Override PartName="/xl/charts/colors36.xml" ContentType="application/vnd.ms-office.chartcolorstyle+xml"/>
  <Override PartName="/xl/charts/chart40.xml" ContentType="application/vnd.openxmlformats-officedocument.drawingml.chart+xml"/>
  <Override PartName="/xl/charts/style37.xml" ContentType="application/vnd.ms-office.chartstyle+xml"/>
  <Override PartName="/xl/charts/colors37.xml" ContentType="application/vnd.ms-office.chartcolorstyle+xml"/>
  <Override PartName="/xl/charts/chart41.xml" ContentType="application/vnd.openxmlformats-officedocument.drawingml.chart+xml"/>
  <Override PartName="/xl/charts/style38.xml" ContentType="application/vnd.ms-office.chartstyle+xml"/>
  <Override PartName="/xl/charts/colors38.xml" ContentType="application/vnd.ms-office.chartcolorstyle+xml"/>
  <Override PartName="/xl/charts/chart42.xml" ContentType="application/vnd.openxmlformats-officedocument.drawingml.chart+xml"/>
  <Override PartName="/xl/charts/style39.xml" ContentType="application/vnd.ms-office.chartstyle+xml"/>
  <Override PartName="/xl/charts/colors39.xml" ContentType="application/vnd.ms-office.chartcolorstyle+xml"/>
  <Override PartName="/xl/charts/chart43.xml" ContentType="application/vnd.openxmlformats-officedocument.drawingml.chart+xml"/>
  <Override PartName="/xl/charts/style40.xml" ContentType="application/vnd.ms-office.chartstyle+xml"/>
  <Override PartName="/xl/charts/colors40.xml" ContentType="application/vnd.ms-office.chartcolorstyle+xml"/>
  <Override PartName="/xl/charts/chart44.xml" ContentType="application/vnd.openxmlformats-officedocument.drawingml.chart+xml"/>
  <Override PartName="/xl/charts/style41.xml" ContentType="application/vnd.ms-office.chartstyle+xml"/>
  <Override PartName="/xl/charts/colors41.xml" ContentType="application/vnd.ms-office.chartcolorstyle+xml"/>
  <Override PartName="/xl/charts/chart45.xml" ContentType="application/vnd.openxmlformats-officedocument.drawingml.chart+xml"/>
  <Override PartName="/xl/charts/style42.xml" ContentType="application/vnd.ms-office.chartstyle+xml"/>
  <Override PartName="/xl/charts/colors42.xml" ContentType="application/vnd.ms-office.chartcolorstyle+xml"/>
  <Override PartName="/xl/charts/chart46.xml" ContentType="application/vnd.openxmlformats-officedocument.drawingml.chart+xml"/>
  <Override PartName="/xl/charts/style43.xml" ContentType="application/vnd.ms-office.chartstyle+xml"/>
  <Override PartName="/xl/charts/colors43.xml" ContentType="application/vnd.ms-office.chartcolorstyle+xml"/>
  <Override PartName="/xl/charts/chart47.xml" ContentType="application/vnd.openxmlformats-officedocument.drawingml.chart+xml"/>
  <Override PartName="/xl/charts/style44.xml" ContentType="application/vnd.ms-office.chartstyle+xml"/>
  <Override PartName="/xl/charts/colors44.xml" ContentType="application/vnd.ms-office.chartcolorstyle+xml"/>
  <Override PartName="/xl/charts/chart48.xml" ContentType="application/vnd.openxmlformats-officedocument.drawingml.chart+xml"/>
  <Override PartName="/xl/charts/style45.xml" ContentType="application/vnd.ms-office.chartstyle+xml"/>
  <Override PartName="/xl/charts/colors45.xml" ContentType="application/vnd.ms-office.chartcolorstyle+xml"/>
  <Override PartName="/xl/charts/chart49.xml" ContentType="application/vnd.openxmlformats-officedocument.drawingml.chart+xml"/>
  <Override PartName="/xl/charts/style46.xml" ContentType="application/vnd.ms-office.chartstyle+xml"/>
  <Override PartName="/xl/charts/colors46.xml" ContentType="application/vnd.ms-office.chartcolorstyle+xml"/>
  <Override PartName="/xl/charts/chart50.xml" ContentType="application/vnd.openxmlformats-officedocument.drawingml.chart+xml"/>
  <Override PartName="/xl/charts/style47.xml" ContentType="application/vnd.ms-office.chartstyle+xml"/>
  <Override PartName="/xl/charts/colors47.xml" ContentType="application/vnd.ms-office.chartcolorstyle+xml"/>
  <Override PartName="/xl/charts/chart51.xml" ContentType="application/vnd.openxmlformats-officedocument.drawingml.chart+xml"/>
  <Override PartName="/xl/charts/style48.xml" ContentType="application/vnd.ms-office.chartstyle+xml"/>
  <Override PartName="/xl/charts/colors48.xml" ContentType="application/vnd.ms-office.chartcolorsty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charts/chart54.xml" ContentType="application/vnd.openxmlformats-officedocument.drawingml.chart+xml"/>
  <Override PartName="/xl/charts/style51.xml" ContentType="application/vnd.ms-office.chartstyle+xml"/>
  <Override PartName="/xl/charts/colors51.xml" ContentType="application/vnd.ms-office.chartcolorstyle+xml"/>
  <Override PartName="/xl/charts/chart55.xml" ContentType="application/vnd.openxmlformats-officedocument.drawingml.chart+xml"/>
  <Override PartName="/xl/charts/style52.xml" ContentType="application/vnd.ms-office.chartstyle+xml"/>
  <Override PartName="/xl/charts/colors52.xml" ContentType="application/vnd.ms-office.chartcolorstyle+xml"/>
  <Override PartName="/xl/charts/chart56.xml" ContentType="application/vnd.openxmlformats-officedocument.drawingml.chart+xml"/>
  <Override PartName="/xl/charts/style53.xml" ContentType="application/vnd.ms-office.chartstyle+xml"/>
  <Override PartName="/xl/charts/colors53.xml" ContentType="application/vnd.ms-office.chartcolorstyle+xml"/>
  <Override PartName="/xl/charts/chart57.xml" ContentType="application/vnd.openxmlformats-officedocument.drawingml.chart+xml"/>
  <Override PartName="/xl/charts/style54.xml" ContentType="application/vnd.ms-office.chartstyle+xml"/>
  <Override PartName="/xl/charts/colors54.xml" ContentType="application/vnd.ms-office.chartcolorstyle+xml"/>
  <Override PartName="/xl/charts/chart58.xml" ContentType="application/vnd.openxmlformats-officedocument.drawingml.chart+xml"/>
  <Override PartName="/xl/charts/style55.xml" ContentType="application/vnd.ms-office.chartstyle+xml"/>
  <Override PartName="/xl/charts/colors55.xml" ContentType="application/vnd.ms-office.chartcolorstyle+xml"/>
  <Override PartName="/xl/charts/chart59.xml" ContentType="application/vnd.openxmlformats-officedocument.drawingml.chart+xml"/>
  <Override PartName="/xl/charts/style56.xml" ContentType="application/vnd.ms-office.chartstyle+xml"/>
  <Override PartName="/xl/charts/colors56.xml" ContentType="application/vnd.ms-office.chartcolorstyle+xml"/>
  <Override PartName="/xl/charts/chart60.xml" ContentType="application/vnd.openxmlformats-officedocument.drawingml.chart+xml"/>
  <Override PartName="/xl/charts/style57.xml" ContentType="application/vnd.ms-office.chartstyle+xml"/>
  <Override PartName="/xl/charts/colors57.xml" ContentType="application/vnd.ms-office.chartcolorstyle+xml"/>
  <Override PartName="/xl/charts/chart61.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0.xml" ContentType="application/vnd.openxmlformats-officedocument.drawingml.chartshapes+xml"/>
  <Override PartName="/xl/charts/chart62.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1.xml" ContentType="application/vnd.openxmlformats-officedocument.drawingml.chartshapes+xml"/>
  <Override PartName="/xl/charts/chart63.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2.xml" ContentType="application/vnd.openxmlformats-officedocument.drawingml.chartshapes+xml"/>
  <Override PartName="/xl/charts/chart64.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xml" ContentType="application/vnd.openxmlformats-officedocument.drawingml.chartshapes+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charts/chart68.xml" ContentType="application/vnd.openxmlformats-officedocument.drawingml.chart+xml"/>
  <Override PartName="/xl/charts/style65.xml" ContentType="application/vnd.ms-office.chartstyle+xml"/>
  <Override PartName="/xl/charts/colors65.xml" ContentType="application/vnd.ms-office.chartcolorstyle+xml"/>
  <Override PartName="/xl/charts/chart69.xml" ContentType="application/vnd.openxmlformats-officedocument.drawingml.chart+xml"/>
  <Override PartName="/xl/charts/style66.xml" ContentType="application/vnd.ms-office.chartstyle+xml"/>
  <Override PartName="/xl/charts/colors66.xml" ContentType="application/vnd.ms-office.chartcolorstyle+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charts/chart71.xml" ContentType="application/vnd.openxmlformats-officedocument.drawingml.chart+xml"/>
  <Override PartName="/xl/charts/style68.xml" ContentType="application/vnd.ms-office.chartstyle+xml"/>
  <Override PartName="/xl/charts/colors68.xml" ContentType="application/vnd.ms-office.chartcolorstyle+xml"/>
  <Override PartName="/xl/charts/chart72.xml" ContentType="application/vnd.openxmlformats-officedocument.drawingml.chart+xml"/>
  <Override PartName="/xl/charts/style69.xml" ContentType="application/vnd.ms-office.chartstyle+xml"/>
  <Override PartName="/xl/charts/colors69.xml" ContentType="application/vnd.ms-office.chartcolorstyle+xml"/>
  <Override PartName="/xl/charts/chart73.xml" ContentType="application/vnd.openxmlformats-officedocument.drawingml.chart+xml"/>
  <Override PartName="/xl/charts/style70.xml" ContentType="application/vnd.ms-office.chartstyle+xml"/>
  <Override PartName="/xl/charts/colors70.xml" ContentType="application/vnd.ms-office.chartcolorstyle+xml"/>
  <Override PartName="/xl/charts/chart74.xml" ContentType="application/vnd.openxmlformats-officedocument.drawingml.chart+xml"/>
  <Override PartName="/xl/charts/style71.xml" ContentType="application/vnd.ms-office.chartstyle+xml"/>
  <Override PartName="/xl/charts/colors71.xml" ContentType="application/vnd.ms-office.chartcolorstyle+xml"/>
  <Override PartName="/xl/charts/chart75.xml" ContentType="application/vnd.openxmlformats-officedocument.drawingml.chart+xml"/>
  <Override PartName="/xl/charts/style72.xml" ContentType="application/vnd.ms-office.chartstyle+xml"/>
  <Override PartName="/xl/charts/colors72.xml" ContentType="application/vnd.ms-office.chartcolorstyle+xml"/>
  <Override PartName="/xl/charts/chart76.xml" ContentType="application/vnd.openxmlformats-officedocument.drawingml.chart+xml"/>
  <Override PartName="/xl/charts/style73.xml" ContentType="application/vnd.ms-office.chartstyle+xml"/>
  <Override PartName="/xl/charts/colors73.xml" ContentType="application/vnd.ms-office.chartcolorstyle+xml"/>
  <Override PartName="/xl/charts/chart77.xml" ContentType="application/vnd.openxmlformats-officedocument.drawingml.chart+xml"/>
  <Override PartName="/xl/charts/style74.xml" ContentType="application/vnd.ms-office.chartstyle+xml"/>
  <Override PartName="/xl/charts/colors74.xml" ContentType="application/vnd.ms-office.chartcolorstyle+xml"/>
  <Override PartName="/xl/charts/chart78.xml" ContentType="application/vnd.openxmlformats-officedocument.drawingml.chart+xml"/>
  <Override PartName="/xl/charts/style75.xml" ContentType="application/vnd.ms-office.chartstyle+xml"/>
  <Override PartName="/xl/charts/colors75.xml" ContentType="application/vnd.ms-office.chartcolorstyle+xml"/>
  <Override PartName="/xl/charts/chart79.xml" ContentType="application/vnd.openxmlformats-officedocument.drawingml.chart+xml"/>
  <Override PartName="/xl/charts/style76.xml" ContentType="application/vnd.ms-office.chartstyle+xml"/>
  <Override PartName="/xl/charts/colors76.xml" ContentType="application/vnd.ms-office.chartcolorstyle+xml"/>
  <Override PartName="/xl/charts/chart80.xml" ContentType="application/vnd.openxmlformats-officedocument.drawingml.chart+xml"/>
  <Override PartName="/xl/charts/style77.xml" ContentType="application/vnd.ms-office.chartstyle+xml"/>
  <Override PartName="/xl/charts/colors77.xml" ContentType="application/vnd.ms-office.chartcolorstyle+xml"/>
  <Override PartName="/xl/charts/chart81.xml" ContentType="application/vnd.openxmlformats-officedocument.drawingml.chart+xml"/>
  <Override PartName="/xl/charts/style78.xml" ContentType="application/vnd.ms-office.chartstyle+xml"/>
  <Override PartName="/xl/charts/colors78.xml" ContentType="application/vnd.ms-office.chartcolorstyle+xml"/>
  <Override PartName="/xl/charts/chart82.xml" ContentType="application/vnd.openxmlformats-officedocument.drawingml.chart+xml"/>
  <Override PartName="/xl/charts/style79.xml" ContentType="application/vnd.ms-office.chartstyle+xml"/>
  <Override PartName="/xl/charts/colors79.xml" ContentType="application/vnd.ms-office.chartcolorstyle+xml"/>
  <Override PartName="/xl/charts/chart83.xml" ContentType="application/vnd.openxmlformats-officedocument.drawingml.chart+xml"/>
  <Override PartName="/xl/charts/style80.xml" ContentType="application/vnd.ms-office.chartstyle+xml"/>
  <Override PartName="/xl/charts/colors80.xml" ContentType="application/vnd.ms-office.chartcolorstyle+xml"/>
  <Override PartName="/xl/charts/chart84.xml" ContentType="application/vnd.openxmlformats-officedocument.drawingml.chart+xml"/>
  <Override PartName="/xl/charts/style81.xml" ContentType="application/vnd.ms-office.chartstyle+xml"/>
  <Override PartName="/xl/charts/colors81.xml" ContentType="application/vnd.ms-office.chartcolorstyle+xml"/>
  <Override PartName="/xl/charts/chart85.xml" ContentType="application/vnd.openxmlformats-officedocument.drawingml.chart+xml"/>
  <Override PartName="/xl/charts/style82.xml" ContentType="application/vnd.ms-office.chartstyle+xml"/>
  <Override PartName="/xl/charts/colors82.xml" ContentType="application/vnd.ms-office.chartcolorstyle+xml"/>
  <Override PartName="/xl/charts/chart86.xml" ContentType="application/vnd.openxmlformats-officedocument.drawingml.chart+xml"/>
  <Override PartName="/xl/charts/style83.xml" ContentType="application/vnd.ms-office.chartstyle+xml"/>
  <Override PartName="/xl/charts/colors83.xml" ContentType="application/vnd.ms-office.chartcolorstyle+xml"/>
  <Override PartName="/xl/charts/chart87.xml" ContentType="application/vnd.openxmlformats-officedocument.drawingml.chart+xml"/>
  <Override PartName="/xl/charts/style84.xml" ContentType="application/vnd.ms-office.chartstyle+xml"/>
  <Override PartName="/xl/charts/colors84.xml" ContentType="application/vnd.ms-office.chartcolorstyle+xml"/>
  <Override PartName="/xl/charts/chart88.xml" ContentType="application/vnd.openxmlformats-officedocument.drawingml.chart+xml"/>
  <Override PartName="/xl/charts/style85.xml" ContentType="application/vnd.ms-office.chartstyle+xml"/>
  <Override PartName="/xl/charts/colors85.xml" ContentType="application/vnd.ms-office.chartcolorstyle+xml"/>
  <Override PartName="/xl/charts/chart89.xml" ContentType="application/vnd.openxmlformats-officedocument.drawingml.chart+xml"/>
  <Override PartName="/xl/charts/style86.xml" ContentType="application/vnd.ms-office.chartstyle+xml"/>
  <Override PartName="/xl/charts/colors86.xml" ContentType="application/vnd.ms-office.chartcolorstyle+xml"/>
  <Override PartName="/xl/charts/chart90.xml" ContentType="application/vnd.openxmlformats-officedocument.drawingml.chart+xml"/>
  <Override PartName="/xl/charts/style87.xml" ContentType="application/vnd.ms-office.chartstyle+xml"/>
  <Override PartName="/xl/charts/colors87.xml" ContentType="application/vnd.ms-office.chartcolorstyle+xml"/>
  <Override PartName="/xl/charts/chart91.xml" ContentType="application/vnd.openxmlformats-officedocument.drawingml.chart+xml"/>
  <Override PartName="/xl/charts/style88.xml" ContentType="application/vnd.ms-office.chartstyle+xml"/>
  <Override PartName="/xl/charts/colors88.xml" ContentType="application/vnd.ms-office.chartcolorstyle+xml"/>
  <Override PartName="/xl/charts/chart92.xml" ContentType="application/vnd.openxmlformats-officedocument.drawingml.chart+xml"/>
  <Override PartName="/xl/charts/style89.xml" ContentType="application/vnd.ms-office.chartstyle+xml"/>
  <Override PartName="/xl/charts/colors89.xml" ContentType="application/vnd.ms-office.chartcolorstyle+xml"/>
  <Override PartName="/xl/charts/chart93.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6.xml" ContentType="application/vnd.openxmlformats-officedocument.drawingml.chartshapes+xml"/>
  <Override PartName="/xl/charts/chart94.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7.xml" ContentType="application/vnd.openxmlformats-officedocument.drawingml.chartshapes+xml"/>
  <Override PartName="/xl/charts/chart95.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18.xml" ContentType="application/vnd.openxmlformats-officedocument.drawingml.chartshapes+xml"/>
  <Override PartName="/xl/charts/chart96.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19.xml" ContentType="application/vnd.openxmlformats-officedocument.drawingml.chartshapes+xml"/>
  <Override PartName="/xl/charts/chart97.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98.xml" ContentType="application/vnd.openxmlformats-officedocument.drawingml.chart+xml"/>
  <Override PartName="/xl/charts/style95.xml" ContentType="application/vnd.ms-office.chartstyle+xml"/>
  <Override PartName="/xl/charts/colors95.xml" ContentType="application/vnd.ms-office.chartcolorstyle+xml"/>
  <Override PartName="/xl/charts/chart99.xml" ContentType="application/vnd.openxmlformats-officedocument.drawingml.chart+xml"/>
  <Override PartName="/xl/charts/style96.xml" ContentType="application/vnd.ms-office.chartstyle+xml"/>
  <Override PartName="/xl/charts/colors96.xml" ContentType="application/vnd.ms-office.chartcolorstyle+xml"/>
  <Override PartName="/xl/charts/chart100.xml" ContentType="application/vnd.openxmlformats-officedocument.drawingml.chart+xml"/>
  <Override PartName="/xl/charts/style97.xml" ContentType="application/vnd.ms-office.chartstyle+xml"/>
  <Override PartName="/xl/charts/colors97.xml" ContentType="application/vnd.ms-office.chartcolorstyle+xml"/>
  <Override PartName="/xl/charts/chart101.xml" ContentType="application/vnd.openxmlformats-officedocument.drawingml.chart+xml"/>
  <Override PartName="/xl/charts/style98.xml" ContentType="application/vnd.ms-office.chartstyle+xml"/>
  <Override PartName="/xl/charts/colors98.xml" ContentType="application/vnd.ms-office.chartcolorstyle+xml"/>
  <Override PartName="/xl/charts/chart102.xml" ContentType="application/vnd.openxmlformats-officedocument.drawingml.chart+xml"/>
  <Override PartName="/xl/charts/style99.xml" ContentType="application/vnd.ms-office.chartstyle+xml"/>
  <Override PartName="/xl/charts/colors99.xml" ContentType="application/vnd.ms-office.chartcolorstyle+xml"/>
  <Override PartName="/xl/charts/chart103.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4.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5.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6.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7.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8.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9.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10.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11.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12.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3.xml" ContentType="application/vnd.openxmlformats-officedocument.drawingml.chart+xml"/>
  <Override PartName="/xl/charts/style110.xml" ContentType="application/vnd.ms-office.chartstyle+xml"/>
  <Override PartName="/xl/charts/colors110.xml" ContentType="application/vnd.ms-office.chartcolorstyle+xml"/>
  <Override PartName="/xl/charts/chart114.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5.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6.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7.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8.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9.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20.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21.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22.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3.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4.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5.xml" ContentType="application/vnd.openxmlformats-officedocument.drawingml.chart+xml"/>
  <Override PartName="/xl/charts/style122.xml" ContentType="application/vnd.ms-office.chartstyle+xml"/>
  <Override PartName="/xl/charts/colors122.xml" ContentType="application/vnd.ms-office.chartcolorstyle+xml"/>
  <Override PartName="/xl/drawings/drawing22.xml" ContentType="application/vnd.openxmlformats-officedocument.drawingml.chartshapes+xml"/>
  <Override PartName="/xl/charts/chart126.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23.xml" ContentType="application/vnd.openxmlformats-officedocument.drawingml.chartshapes+xml"/>
  <Override PartName="/xl/charts/chart127.xml" ContentType="application/vnd.openxmlformats-officedocument.drawingml.chart+xml"/>
  <Override PartName="/xl/charts/style124.xml" ContentType="application/vnd.ms-office.chartstyle+xml"/>
  <Override PartName="/xl/charts/colors124.xml" ContentType="application/vnd.ms-office.chartcolorstyle+xml"/>
  <Override PartName="/xl/drawings/drawing24.xml" ContentType="application/vnd.openxmlformats-officedocument.drawingml.chartshapes+xml"/>
  <Override PartName="/xl/charts/chart128.xml" ContentType="application/vnd.openxmlformats-officedocument.drawingml.chart+xml"/>
  <Override PartName="/xl/charts/style125.xml" ContentType="application/vnd.ms-office.chartstyle+xml"/>
  <Override PartName="/xl/charts/colors125.xml" ContentType="application/vnd.ms-office.chartcolorstyle+xml"/>
  <Override PartName="/xl/drawings/drawing25.xml" ContentType="application/vnd.openxmlformats-officedocument.drawingml.chartshapes+xml"/>
  <Override PartName="/xl/charts/chart129.xml" ContentType="application/vnd.openxmlformats-officedocument.drawingml.chart+xml"/>
  <Override PartName="/xl/charts/style126.xml" ContentType="application/vnd.ms-office.chartstyle+xml"/>
  <Override PartName="/xl/charts/colors12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charts/chart130.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31.xml" ContentType="application/vnd.openxmlformats-officedocument.drawingml.chart+xml"/>
  <Override PartName="/xl/charts/style128.xml" ContentType="application/vnd.ms-office.chartstyle+xml"/>
  <Override PartName="/xl/charts/colors128.xml" ContentType="application/vnd.ms-office.chartcolorstyle+xml"/>
  <Override PartName="/xl/charts/chart132.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3.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4.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5.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6.xml" ContentType="application/vnd.openxmlformats-officedocument.drawingml.chart+xml"/>
  <Override PartName="/xl/charts/style133.xml" ContentType="application/vnd.ms-office.chartstyle+xml"/>
  <Override PartName="/xl/charts/colors133.xml" ContentType="application/vnd.ms-office.chartcolorstyle+xml"/>
  <Override PartName="/xl/charts/chart137.xml" ContentType="application/vnd.openxmlformats-officedocument.drawingml.chart+xml"/>
  <Override PartName="/xl/charts/style134.xml" ContentType="application/vnd.ms-office.chartstyle+xml"/>
  <Override PartName="/xl/charts/colors134.xml" ContentType="application/vnd.ms-office.chartcolorstyle+xml"/>
  <Override PartName="/xl/charts/chart138.xml" ContentType="application/vnd.openxmlformats-officedocument.drawingml.chart+xml"/>
  <Override PartName="/xl/charts/style135.xml" ContentType="application/vnd.ms-office.chartstyle+xml"/>
  <Override PartName="/xl/charts/colors135.xml" ContentType="application/vnd.ms-office.chartcolorstyle+xml"/>
  <Override PartName="/xl/charts/chart139.xml" ContentType="application/vnd.openxmlformats-officedocument.drawingml.chart+xml"/>
  <Override PartName="/xl/charts/style136.xml" ContentType="application/vnd.ms-office.chartstyle+xml"/>
  <Override PartName="/xl/charts/colors136.xml" ContentType="application/vnd.ms-office.chartcolorstyle+xml"/>
  <Override PartName="/xl/charts/chart140.xml" ContentType="application/vnd.openxmlformats-officedocument.drawingml.chart+xml"/>
  <Override PartName="/xl/charts/style137.xml" ContentType="application/vnd.ms-office.chartstyle+xml"/>
  <Override PartName="/xl/charts/colors137.xml" ContentType="application/vnd.ms-office.chartcolorstyle+xml"/>
  <Override PartName="/xl/charts/chart141.xml" ContentType="application/vnd.openxmlformats-officedocument.drawingml.chart+xml"/>
  <Override PartName="/xl/charts/style138.xml" ContentType="application/vnd.ms-office.chartstyle+xml"/>
  <Override PartName="/xl/charts/colors138.xml" ContentType="application/vnd.ms-office.chartcolorstyle+xml"/>
  <Override PartName="/xl/charts/chart142.xml" ContentType="application/vnd.openxmlformats-officedocument.drawingml.chart+xml"/>
  <Override PartName="/xl/charts/style139.xml" ContentType="application/vnd.ms-office.chartstyle+xml"/>
  <Override PartName="/xl/charts/colors139.xml" ContentType="application/vnd.ms-office.chartcolorstyle+xml"/>
  <Override PartName="/xl/charts/chart143.xml" ContentType="application/vnd.openxmlformats-officedocument.drawingml.chart+xml"/>
  <Override PartName="/xl/charts/style140.xml" ContentType="application/vnd.ms-office.chartstyle+xml"/>
  <Override PartName="/xl/charts/colors140.xml" ContentType="application/vnd.ms-office.chartcolorstyle+xml"/>
  <Override PartName="/xl/charts/chart144.xml" ContentType="application/vnd.openxmlformats-officedocument.drawingml.chart+xml"/>
  <Override PartName="/xl/charts/style141.xml" ContentType="application/vnd.ms-office.chartstyle+xml"/>
  <Override PartName="/xl/charts/colors141.xml" ContentType="application/vnd.ms-office.chartcolorstyle+xml"/>
  <Override PartName="/xl/charts/chart145.xml" ContentType="application/vnd.openxmlformats-officedocument.drawingml.chart+xml"/>
  <Override PartName="/xl/charts/style142.xml" ContentType="application/vnd.ms-office.chartstyle+xml"/>
  <Override PartName="/xl/charts/colors142.xml" ContentType="application/vnd.ms-office.chartcolorstyle+xml"/>
  <Override PartName="/xl/charts/chart146.xml" ContentType="application/vnd.openxmlformats-officedocument.drawingml.chart+xml"/>
  <Override PartName="/xl/charts/style143.xml" ContentType="application/vnd.ms-office.chartstyle+xml"/>
  <Override PartName="/xl/charts/colors143.xml" ContentType="application/vnd.ms-office.chartcolorstyle+xml"/>
  <Override PartName="/xl/charts/chart147.xml" ContentType="application/vnd.openxmlformats-officedocument.drawingml.chart+xml"/>
  <Override PartName="/xl/charts/style144.xml" ContentType="application/vnd.ms-office.chartstyle+xml"/>
  <Override PartName="/xl/charts/colors144.xml" ContentType="application/vnd.ms-office.chartcolorstyle+xml"/>
  <Override PartName="/xl/charts/chart148.xml" ContentType="application/vnd.openxmlformats-officedocument.drawingml.chart+xml"/>
  <Override PartName="/xl/charts/style145.xml" ContentType="application/vnd.ms-office.chartstyle+xml"/>
  <Override PartName="/xl/charts/colors145.xml" ContentType="application/vnd.ms-office.chartcolorstyle+xml"/>
  <Override PartName="/xl/charts/chart149.xml" ContentType="application/vnd.openxmlformats-officedocument.drawingml.chart+xml"/>
  <Override PartName="/xl/charts/style146.xml" ContentType="application/vnd.ms-office.chartstyle+xml"/>
  <Override PartName="/xl/charts/colors146.xml" ContentType="application/vnd.ms-office.chartcolorstyle+xml"/>
  <Override PartName="/xl/charts/chart150.xml" ContentType="application/vnd.openxmlformats-officedocument.drawingml.chart+xml"/>
  <Override PartName="/xl/charts/style147.xml" ContentType="application/vnd.ms-office.chartstyle+xml"/>
  <Override PartName="/xl/charts/colors147.xml" ContentType="application/vnd.ms-office.chartcolorstyle+xml"/>
  <Override PartName="/xl/charts/chart151.xml" ContentType="application/vnd.openxmlformats-officedocument.drawingml.chart+xml"/>
  <Override PartName="/xl/charts/style148.xml" ContentType="application/vnd.ms-office.chartstyle+xml"/>
  <Override PartName="/xl/charts/colors148.xml" ContentType="application/vnd.ms-office.chartcolorstyle+xml"/>
  <Override PartName="/xl/charts/chart152.xml" ContentType="application/vnd.openxmlformats-officedocument.drawingml.chart+xml"/>
  <Override PartName="/xl/charts/style149.xml" ContentType="application/vnd.ms-office.chartstyle+xml"/>
  <Override PartName="/xl/charts/colors149.xml" ContentType="application/vnd.ms-office.chartcolorstyle+xml"/>
  <Override PartName="/xl/charts/chart153.xml" ContentType="application/vnd.openxmlformats-officedocument.drawingml.chart+xml"/>
  <Override PartName="/xl/charts/style150.xml" ContentType="application/vnd.ms-office.chartstyle+xml"/>
  <Override PartName="/xl/charts/colors150.xml" ContentType="application/vnd.ms-office.chartcolorstyle+xml"/>
  <Override PartName="/xl/charts/chart154.xml" ContentType="application/vnd.openxmlformats-officedocument.drawingml.chart+xml"/>
  <Override PartName="/xl/charts/style151.xml" ContentType="application/vnd.ms-office.chartstyle+xml"/>
  <Override PartName="/xl/charts/colors151.xml" ContentType="application/vnd.ms-office.chartcolorstyle+xml"/>
  <Override PartName="/xl/charts/chart155.xml" ContentType="application/vnd.openxmlformats-officedocument.drawingml.chart+xml"/>
  <Override PartName="/xl/charts/style152.xml" ContentType="application/vnd.ms-office.chartstyle+xml"/>
  <Override PartName="/xl/charts/colors152.xml" ContentType="application/vnd.ms-office.chartcolorstyle+xml"/>
  <Override PartName="/xl/charts/chart156.xml" ContentType="application/vnd.openxmlformats-officedocument.drawingml.chart+xml"/>
  <Override PartName="/xl/charts/style153.xml" ContentType="application/vnd.ms-office.chartstyle+xml"/>
  <Override PartName="/xl/charts/colors153.xml" ContentType="application/vnd.ms-office.chartcolorstyle+xml"/>
  <Override PartName="/xl/charts/chart157.xml" ContentType="application/vnd.openxmlformats-officedocument.drawingml.chart+xml"/>
  <Override PartName="/xl/charts/style154.xml" ContentType="application/vnd.ms-office.chartstyle+xml"/>
  <Override PartName="/xl/charts/colors154.xml" ContentType="application/vnd.ms-office.chartcolorstyle+xml"/>
  <Override PartName="/xl/drawings/drawing28.xml" ContentType="application/vnd.openxmlformats-officedocument.drawingml.chartshapes+xml"/>
  <Override PartName="/xl/charts/chart158.xml" ContentType="application/vnd.openxmlformats-officedocument.drawingml.chart+xml"/>
  <Override PartName="/xl/charts/style155.xml" ContentType="application/vnd.ms-office.chartstyle+xml"/>
  <Override PartName="/xl/charts/colors155.xml" ContentType="application/vnd.ms-office.chartcolorstyle+xml"/>
  <Override PartName="/xl/drawings/drawing29.xml" ContentType="application/vnd.openxmlformats-officedocument.drawingml.chartshapes+xml"/>
  <Override PartName="/xl/charts/chart159.xml" ContentType="application/vnd.openxmlformats-officedocument.drawingml.chart+xml"/>
  <Override PartName="/xl/charts/style156.xml" ContentType="application/vnd.ms-office.chartstyle+xml"/>
  <Override PartName="/xl/charts/colors156.xml" ContentType="application/vnd.ms-office.chartcolorstyle+xml"/>
  <Override PartName="/xl/drawings/drawing30.xml" ContentType="application/vnd.openxmlformats-officedocument.drawingml.chartshapes+xml"/>
  <Override PartName="/xl/charts/chart160.xml" ContentType="application/vnd.openxmlformats-officedocument.drawingml.chart+xml"/>
  <Override PartName="/xl/charts/style157.xml" ContentType="application/vnd.ms-office.chartstyle+xml"/>
  <Override PartName="/xl/charts/colors157.xml" ContentType="application/vnd.ms-office.chartcolorstyle+xml"/>
  <Override PartName="/xl/drawings/drawing31.xml" ContentType="application/vnd.openxmlformats-officedocument.drawingml.chartshapes+xml"/>
  <Override PartName="/xl/charts/chart161.xml" ContentType="application/vnd.openxmlformats-officedocument.drawingml.chart+xml"/>
  <Override PartName="/xl/charts/style158.xml" ContentType="application/vnd.ms-office.chartstyle+xml"/>
  <Override PartName="/xl/charts/colors15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162.xml" ContentType="application/vnd.openxmlformats-officedocument.drawingml.chart+xml"/>
  <Override PartName="/xl/charts/style159.xml" ContentType="application/vnd.ms-office.chartstyle+xml"/>
  <Override PartName="/xl/charts/colors159.xml" ContentType="application/vnd.ms-office.chartcolorstyle+xml"/>
  <Override PartName="/xl/charts/chart163.xml" ContentType="application/vnd.openxmlformats-officedocument.drawingml.chart+xml"/>
  <Override PartName="/xl/charts/style160.xml" ContentType="application/vnd.ms-office.chartstyle+xml"/>
  <Override PartName="/xl/charts/colors160.xml" ContentType="application/vnd.ms-office.chartcolorstyle+xml"/>
  <Override PartName="/xl/charts/chart164.xml" ContentType="application/vnd.openxmlformats-officedocument.drawingml.chart+xml"/>
  <Override PartName="/xl/charts/style161.xml" ContentType="application/vnd.ms-office.chartstyle+xml"/>
  <Override PartName="/xl/charts/colors161.xml" ContentType="application/vnd.ms-office.chartcolorstyle+xml"/>
  <Override PartName="/xl/charts/chart165.xml" ContentType="application/vnd.openxmlformats-officedocument.drawingml.chart+xml"/>
  <Override PartName="/xl/charts/style162.xml" ContentType="application/vnd.ms-office.chartstyle+xml"/>
  <Override PartName="/xl/charts/colors162.xml" ContentType="application/vnd.ms-office.chartcolorstyle+xml"/>
  <Override PartName="/xl/charts/chart166.xml" ContentType="application/vnd.openxmlformats-officedocument.drawingml.chart+xml"/>
  <Override PartName="/xl/charts/style163.xml" ContentType="application/vnd.ms-office.chartstyle+xml"/>
  <Override PartName="/xl/charts/colors163.xml" ContentType="application/vnd.ms-office.chartcolorstyle+xml"/>
  <Override PartName="/xl/charts/chart167.xml" ContentType="application/vnd.openxmlformats-officedocument.drawingml.chart+xml"/>
  <Override PartName="/xl/charts/style164.xml" ContentType="application/vnd.ms-office.chartstyle+xml"/>
  <Override PartName="/xl/charts/colors164.xml" ContentType="application/vnd.ms-office.chartcolorstyle+xml"/>
  <Override PartName="/xl/charts/chart168.xml" ContentType="application/vnd.openxmlformats-officedocument.drawingml.chart+xml"/>
  <Override PartName="/xl/charts/style165.xml" ContentType="application/vnd.ms-office.chartstyle+xml"/>
  <Override PartName="/xl/charts/colors165.xml" ContentType="application/vnd.ms-office.chartcolorstyle+xml"/>
  <Override PartName="/xl/charts/chart169.xml" ContentType="application/vnd.openxmlformats-officedocument.drawingml.chart+xml"/>
  <Override PartName="/xl/charts/style166.xml" ContentType="application/vnd.ms-office.chartstyle+xml"/>
  <Override PartName="/xl/charts/colors166.xml" ContentType="application/vnd.ms-office.chartcolorstyle+xml"/>
  <Override PartName="/xl/charts/chart170.xml" ContentType="application/vnd.openxmlformats-officedocument.drawingml.chart+xml"/>
  <Override PartName="/xl/charts/style167.xml" ContentType="application/vnd.ms-office.chartstyle+xml"/>
  <Override PartName="/xl/charts/colors167.xml" ContentType="application/vnd.ms-office.chartcolorstyle+xml"/>
  <Override PartName="/xl/charts/chart171.xml" ContentType="application/vnd.openxmlformats-officedocument.drawingml.chart+xml"/>
  <Override PartName="/xl/charts/style168.xml" ContentType="application/vnd.ms-office.chartstyle+xml"/>
  <Override PartName="/xl/charts/colors168.xml" ContentType="application/vnd.ms-office.chartcolorstyle+xml"/>
  <Override PartName="/xl/charts/chart172.xml" ContentType="application/vnd.openxmlformats-officedocument.drawingml.chart+xml"/>
  <Override PartName="/xl/charts/style169.xml" ContentType="application/vnd.ms-office.chartstyle+xml"/>
  <Override PartName="/xl/charts/colors169.xml" ContentType="application/vnd.ms-office.chartcolorstyle+xml"/>
  <Override PartName="/xl/charts/chart173.xml" ContentType="application/vnd.openxmlformats-officedocument.drawingml.chart+xml"/>
  <Override PartName="/xl/charts/style170.xml" ContentType="application/vnd.ms-office.chartstyle+xml"/>
  <Override PartName="/xl/charts/colors170.xml" ContentType="application/vnd.ms-office.chartcolorstyle+xml"/>
  <Override PartName="/xl/charts/chart174.xml" ContentType="application/vnd.openxmlformats-officedocument.drawingml.chart+xml"/>
  <Override PartName="/xl/charts/style171.xml" ContentType="application/vnd.ms-office.chartstyle+xml"/>
  <Override PartName="/xl/charts/colors171.xml" ContentType="application/vnd.ms-office.chartcolorstyle+xml"/>
  <Override PartName="/xl/charts/chart175.xml" ContentType="application/vnd.openxmlformats-officedocument.drawingml.chart+xml"/>
  <Override PartName="/xl/charts/style172.xml" ContentType="application/vnd.ms-office.chartstyle+xml"/>
  <Override PartName="/xl/charts/colors172.xml" ContentType="application/vnd.ms-office.chartcolorstyle+xml"/>
  <Override PartName="/xl/charts/chart176.xml" ContentType="application/vnd.openxmlformats-officedocument.drawingml.chart+xml"/>
  <Override PartName="/xl/charts/style173.xml" ContentType="application/vnd.ms-office.chartstyle+xml"/>
  <Override PartName="/xl/charts/colors173.xml" ContentType="application/vnd.ms-office.chartcolorstyle+xml"/>
  <Override PartName="/xl/charts/chart177.xml" ContentType="application/vnd.openxmlformats-officedocument.drawingml.chart+xml"/>
  <Override PartName="/xl/charts/style174.xml" ContentType="application/vnd.ms-office.chartstyle+xml"/>
  <Override PartName="/xl/charts/colors174.xml" ContentType="application/vnd.ms-office.chartcolorstyle+xml"/>
  <Override PartName="/xl/charts/chart178.xml" ContentType="application/vnd.openxmlformats-officedocument.drawingml.chart+xml"/>
  <Override PartName="/xl/charts/style175.xml" ContentType="application/vnd.ms-office.chartstyle+xml"/>
  <Override PartName="/xl/charts/colors175.xml" ContentType="application/vnd.ms-office.chartcolorstyle+xml"/>
  <Override PartName="/xl/charts/chart179.xml" ContentType="application/vnd.openxmlformats-officedocument.drawingml.chart+xml"/>
  <Override PartName="/xl/charts/style176.xml" ContentType="application/vnd.ms-office.chartstyle+xml"/>
  <Override PartName="/xl/charts/colors176.xml" ContentType="application/vnd.ms-office.chartcolorstyle+xml"/>
  <Override PartName="/xl/charts/chart180.xml" ContentType="application/vnd.openxmlformats-officedocument.drawingml.chart+xml"/>
  <Override PartName="/xl/charts/style177.xml" ContentType="application/vnd.ms-office.chartstyle+xml"/>
  <Override PartName="/xl/charts/colors177.xml" ContentType="application/vnd.ms-office.chartcolorstyle+xml"/>
  <Override PartName="/xl/charts/chart181.xml" ContentType="application/vnd.openxmlformats-officedocument.drawingml.chart+xml"/>
  <Override PartName="/xl/charts/style178.xml" ContentType="application/vnd.ms-office.chartstyle+xml"/>
  <Override PartName="/xl/charts/colors178.xml" ContentType="application/vnd.ms-office.chartcolorstyle+xml"/>
  <Override PartName="/xl/charts/chart182.xml" ContentType="application/vnd.openxmlformats-officedocument.drawingml.chart+xml"/>
  <Override PartName="/xl/charts/style179.xml" ContentType="application/vnd.ms-office.chartstyle+xml"/>
  <Override PartName="/xl/charts/colors179.xml" ContentType="application/vnd.ms-office.chartcolorstyle+xml"/>
  <Override PartName="/xl/charts/chart183.xml" ContentType="application/vnd.openxmlformats-officedocument.drawingml.chart+xml"/>
  <Override PartName="/xl/charts/style180.xml" ContentType="application/vnd.ms-office.chartstyle+xml"/>
  <Override PartName="/xl/charts/colors180.xml" ContentType="application/vnd.ms-office.chartcolorstyle+xml"/>
  <Override PartName="/xl/charts/chart184.xml" ContentType="application/vnd.openxmlformats-officedocument.drawingml.chart+xml"/>
  <Override PartName="/xl/charts/style181.xml" ContentType="application/vnd.ms-office.chartstyle+xml"/>
  <Override PartName="/xl/charts/colors181.xml" ContentType="application/vnd.ms-office.chartcolorstyle+xml"/>
  <Override PartName="/xl/charts/chart185.xml" ContentType="application/vnd.openxmlformats-officedocument.drawingml.chart+xml"/>
  <Override PartName="/xl/charts/style182.xml" ContentType="application/vnd.ms-office.chartstyle+xml"/>
  <Override PartName="/xl/charts/colors182.xml" ContentType="application/vnd.ms-office.chartcolorstyle+xml"/>
  <Override PartName="/xl/charts/chart186.xml" ContentType="application/vnd.openxmlformats-officedocument.drawingml.chart+xml"/>
  <Override PartName="/xl/charts/style183.xml" ContentType="application/vnd.ms-office.chartstyle+xml"/>
  <Override PartName="/xl/charts/colors183.xml" ContentType="application/vnd.ms-office.chartcolorstyle+xml"/>
  <Override PartName="/xl/charts/chart187.xml" ContentType="application/vnd.openxmlformats-officedocument.drawingml.chart+xml"/>
  <Override PartName="/xl/charts/style184.xml" ContentType="application/vnd.ms-office.chartstyle+xml"/>
  <Override PartName="/xl/charts/colors184.xml" ContentType="application/vnd.ms-office.chartcolorstyle+xml"/>
  <Override PartName="/xl/charts/chart188.xml" ContentType="application/vnd.openxmlformats-officedocument.drawingml.chart+xml"/>
  <Override PartName="/xl/charts/style185.xml" ContentType="application/vnd.ms-office.chartstyle+xml"/>
  <Override PartName="/xl/charts/colors185.xml" ContentType="application/vnd.ms-office.chartcolorstyle+xml"/>
  <Override PartName="/xl/charts/chart189.xml" ContentType="application/vnd.openxmlformats-officedocument.drawingml.chart+xml"/>
  <Override PartName="/xl/charts/style186.xml" ContentType="application/vnd.ms-office.chartstyle+xml"/>
  <Override PartName="/xl/charts/colors186.xml" ContentType="application/vnd.ms-office.chartcolorstyle+xml"/>
  <Override PartName="/xl/drawings/drawing34.xml" ContentType="application/vnd.openxmlformats-officedocument.drawingml.chartshapes+xml"/>
  <Override PartName="/xl/charts/chart190.xml" ContentType="application/vnd.openxmlformats-officedocument.drawingml.chart+xml"/>
  <Override PartName="/xl/charts/style187.xml" ContentType="application/vnd.ms-office.chartstyle+xml"/>
  <Override PartName="/xl/charts/colors187.xml" ContentType="application/vnd.ms-office.chartcolorstyle+xml"/>
  <Override PartName="/xl/drawings/drawing35.xml" ContentType="application/vnd.openxmlformats-officedocument.drawingml.chartshapes+xml"/>
  <Override PartName="/xl/charts/chart191.xml" ContentType="application/vnd.openxmlformats-officedocument.drawingml.chart+xml"/>
  <Override PartName="/xl/charts/style188.xml" ContentType="application/vnd.ms-office.chartstyle+xml"/>
  <Override PartName="/xl/charts/colors188.xml" ContentType="application/vnd.ms-office.chartcolorstyle+xml"/>
  <Override PartName="/xl/drawings/drawing36.xml" ContentType="application/vnd.openxmlformats-officedocument.drawingml.chartshapes+xml"/>
  <Override PartName="/xl/charts/chart192.xml" ContentType="application/vnd.openxmlformats-officedocument.drawingml.chart+xml"/>
  <Override PartName="/xl/charts/style189.xml" ContentType="application/vnd.ms-office.chartstyle+xml"/>
  <Override PartName="/xl/charts/colors189.xml" ContentType="application/vnd.ms-office.chartcolorstyle+xml"/>
  <Override PartName="/xl/drawings/drawing37.xml" ContentType="application/vnd.openxmlformats-officedocument.drawingml.chartshapes+xml"/>
  <Override PartName="/xl/charts/chart193.xml" ContentType="application/vnd.openxmlformats-officedocument.drawingml.chart+xml"/>
  <Override PartName="/xl/charts/style190.xml" ContentType="application/vnd.ms-office.chartstyle+xml"/>
  <Override PartName="/xl/charts/colors190.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194.xml" ContentType="application/vnd.openxmlformats-officedocument.drawingml.chart+xml"/>
  <Override PartName="/xl/charts/style191.xml" ContentType="application/vnd.ms-office.chartstyle+xml"/>
  <Override PartName="/xl/charts/colors191.xml" ContentType="application/vnd.ms-office.chartcolorstyle+xml"/>
  <Override PartName="/xl/charts/chart195.xml" ContentType="application/vnd.openxmlformats-officedocument.drawingml.chart+xml"/>
  <Override PartName="/xl/charts/style192.xml" ContentType="application/vnd.ms-office.chartstyle+xml"/>
  <Override PartName="/xl/charts/colors192.xml" ContentType="application/vnd.ms-office.chartcolorstyle+xml"/>
  <Override PartName="/xl/charts/chart196.xml" ContentType="application/vnd.openxmlformats-officedocument.drawingml.chart+xml"/>
  <Override PartName="/xl/charts/style193.xml" ContentType="application/vnd.ms-office.chartstyle+xml"/>
  <Override PartName="/xl/charts/colors193.xml" ContentType="application/vnd.ms-office.chartcolorstyle+xml"/>
  <Override PartName="/xl/charts/chart197.xml" ContentType="application/vnd.openxmlformats-officedocument.drawingml.chart+xml"/>
  <Override PartName="/xl/charts/style194.xml" ContentType="application/vnd.ms-office.chartstyle+xml"/>
  <Override PartName="/xl/charts/colors194.xml" ContentType="application/vnd.ms-office.chartcolorstyle+xml"/>
  <Override PartName="/xl/charts/chart198.xml" ContentType="application/vnd.openxmlformats-officedocument.drawingml.chart+xml"/>
  <Override PartName="/xl/charts/style195.xml" ContentType="application/vnd.ms-office.chartstyle+xml"/>
  <Override PartName="/xl/charts/colors195.xml" ContentType="application/vnd.ms-office.chartcolorstyle+xml"/>
  <Override PartName="/xl/charts/chart199.xml" ContentType="application/vnd.openxmlformats-officedocument.drawingml.chart+xml"/>
  <Override PartName="/xl/charts/style196.xml" ContentType="application/vnd.ms-office.chartstyle+xml"/>
  <Override PartName="/xl/charts/colors196.xml" ContentType="application/vnd.ms-office.chartcolorstyle+xml"/>
  <Override PartName="/xl/charts/chart200.xml" ContentType="application/vnd.openxmlformats-officedocument.drawingml.chart+xml"/>
  <Override PartName="/xl/charts/style197.xml" ContentType="application/vnd.ms-office.chartstyle+xml"/>
  <Override PartName="/xl/charts/colors197.xml" ContentType="application/vnd.ms-office.chartcolorstyle+xml"/>
  <Override PartName="/xl/charts/chart201.xml" ContentType="application/vnd.openxmlformats-officedocument.drawingml.chart+xml"/>
  <Override PartName="/xl/charts/style198.xml" ContentType="application/vnd.ms-office.chartstyle+xml"/>
  <Override PartName="/xl/charts/colors198.xml" ContentType="application/vnd.ms-office.chartcolorstyle+xml"/>
  <Override PartName="/xl/charts/chart202.xml" ContentType="application/vnd.openxmlformats-officedocument.drawingml.chart+xml"/>
  <Override PartName="/xl/charts/style199.xml" ContentType="application/vnd.ms-office.chartstyle+xml"/>
  <Override PartName="/xl/charts/colors199.xml" ContentType="application/vnd.ms-office.chartcolorstyle+xml"/>
  <Override PartName="/xl/charts/chart203.xml" ContentType="application/vnd.openxmlformats-officedocument.drawingml.chart+xml"/>
  <Override PartName="/xl/charts/style200.xml" ContentType="application/vnd.ms-office.chartstyle+xml"/>
  <Override PartName="/xl/charts/colors200.xml" ContentType="application/vnd.ms-office.chartcolorstyle+xml"/>
  <Override PartName="/xl/charts/chart204.xml" ContentType="application/vnd.openxmlformats-officedocument.drawingml.chart+xml"/>
  <Override PartName="/xl/charts/style201.xml" ContentType="application/vnd.ms-office.chartstyle+xml"/>
  <Override PartName="/xl/charts/colors201.xml" ContentType="application/vnd.ms-office.chartcolorstyle+xml"/>
  <Override PartName="/xl/charts/chart205.xml" ContentType="application/vnd.openxmlformats-officedocument.drawingml.chart+xml"/>
  <Override PartName="/xl/charts/style202.xml" ContentType="application/vnd.ms-office.chartstyle+xml"/>
  <Override PartName="/xl/charts/colors202.xml" ContentType="application/vnd.ms-office.chartcolorstyle+xml"/>
  <Override PartName="/xl/charts/chart206.xml" ContentType="application/vnd.openxmlformats-officedocument.drawingml.chart+xml"/>
  <Override PartName="/xl/charts/style203.xml" ContentType="application/vnd.ms-office.chartstyle+xml"/>
  <Override PartName="/xl/charts/colors203.xml" ContentType="application/vnd.ms-office.chartcolorstyle+xml"/>
  <Override PartName="/xl/charts/chart207.xml" ContentType="application/vnd.openxmlformats-officedocument.drawingml.chart+xml"/>
  <Override PartName="/xl/charts/style204.xml" ContentType="application/vnd.ms-office.chartstyle+xml"/>
  <Override PartName="/xl/charts/colors204.xml" ContentType="application/vnd.ms-office.chartcolorstyle+xml"/>
  <Override PartName="/xl/charts/chart208.xml" ContentType="application/vnd.openxmlformats-officedocument.drawingml.chart+xml"/>
  <Override PartName="/xl/charts/style205.xml" ContentType="application/vnd.ms-office.chartstyle+xml"/>
  <Override PartName="/xl/charts/colors205.xml" ContentType="application/vnd.ms-office.chartcolorstyle+xml"/>
  <Override PartName="/xl/charts/chart209.xml" ContentType="application/vnd.openxmlformats-officedocument.drawingml.chart+xml"/>
  <Override PartName="/xl/charts/style206.xml" ContentType="application/vnd.ms-office.chartstyle+xml"/>
  <Override PartName="/xl/charts/colors206.xml" ContentType="application/vnd.ms-office.chartcolorstyle+xml"/>
  <Override PartName="/xl/charts/chart210.xml" ContentType="application/vnd.openxmlformats-officedocument.drawingml.chart+xml"/>
  <Override PartName="/xl/charts/style207.xml" ContentType="application/vnd.ms-office.chartstyle+xml"/>
  <Override PartName="/xl/charts/colors207.xml" ContentType="application/vnd.ms-office.chartcolorstyle+xml"/>
  <Override PartName="/xl/charts/chart211.xml" ContentType="application/vnd.openxmlformats-officedocument.drawingml.chart+xml"/>
  <Override PartName="/xl/charts/style208.xml" ContentType="application/vnd.ms-office.chartstyle+xml"/>
  <Override PartName="/xl/charts/colors208.xml" ContentType="application/vnd.ms-office.chartcolorstyle+xml"/>
  <Override PartName="/xl/charts/chart212.xml" ContentType="application/vnd.openxmlformats-officedocument.drawingml.chart+xml"/>
  <Override PartName="/xl/charts/style209.xml" ContentType="application/vnd.ms-office.chartstyle+xml"/>
  <Override PartName="/xl/charts/colors209.xml" ContentType="application/vnd.ms-office.chartcolorstyle+xml"/>
  <Override PartName="/xl/charts/chart213.xml" ContentType="application/vnd.openxmlformats-officedocument.drawingml.chart+xml"/>
  <Override PartName="/xl/charts/style210.xml" ContentType="application/vnd.ms-office.chartstyle+xml"/>
  <Override PartName="/xl/charts/colors210.xml" ContentType="application/vnd.ms-office.chartcolorstyle+xml"/>
  <Override PartName="/xl/charts/chart214.xml" ContentType="application/vnd.openxmlformats-officedocument.drawingml.chart+xml"/>
  <Override PartName="/xl/charts/style211.xml" ContentType="application/vnd.ms-office.chartstyle+xml"/>
  <Override PartName="/xl/charts/colors211.xml" ContentType="application/vnd.ms-office.chartcolorstyle+xml"/>
  <Override PartName="/xl/charts/chart215.xml" ContentType="application/vnd.openxmlformats-officedocument.drawingml.chart+xml"/>
  <Override PartName="/xl/charts/style212.xml" ContentType="application/vnd.ms-office.chartstyle+xml"/>
  <Override PartName="/xl/charts/colors212.xml" ContentType="application/vnd.ms-office.chartcolorstyle+xml"/>
  <Override PartName="/xl/charts/chart216.xml" ContentType="application/vnd.openxmlformats-officedocument.drawingml.chart+xml"/>
  <Override PartName="/xl/charts/style213.xml" ContentType="application/vnd.ms-office.chartstyle+xml"/>
  <Override PartName="/xl/charts/colors213.xml" ContentType="application/vnd.ms-office.chartcolorstyle+xml"/>
  <Override PartName="/xl/charts/chart217.xml" ContentType="application/vnd.openxmlformats-officedocument.drawingml.chart+xml"/>
  <Override PartName="/xl/charts/style214.xml" ContentType="application/vnd.ms-office.chartstyle+xml"/>
  <Override PartName="/xl/charts/colors214.xml" ContentType="application/vnd.ms-office.chartcolorstyle+xml"/>
  <Override PartName="/xl/charts/chart218.xml" ContentType="application/vnd.openxmlformats-officedocument.drawingml.chart+xml"/>
  <Override PartName="/xl/charts/style215.xml" ContentType="application/vnd.ms-office.chartstyle+xml"/>
  <Override PartName="/xl/charts/colors215.xml" ContentType="application/vnd.ms-office.chartcolorstyle+xml"/>
  <Override PartName="/xl/charts/chart219.xml" ContentType="application/vnd.openxmlformats-officedocument.drawingml.chart+xml"/>
  <Override PartName="/xl/charts/style216.xml" ContentType="application/vnd.ms-office.chartstyle+xml"/>
  <Override PartName="/xl/charts/colors216.xml" ContentType="application/vnd.ms-office.chartcolorstyle+xml"/>
  <Override PartName="/xl/charts/chart220.xml" ContentType="application/vnd.openxmlformats-officedocument.drawingml.chart+xml"/>
  <Override PartName="/xl/charts/style217.xml" ContentType="application/vnd.ms-office.chartstyle+xml"/>
  <Override PartName="/xl/charts/colors217.xml" ContentType="application/vnd.ms-office.chartcolorstyle+xml"/>
  <Override PartName="/xl/charts/chart221.xml" ContentType="application/vnd.openxmlformats-officedocument.drawingml.chart+xml"/>
  <Override PartName="/xl/charts/style218.xml" ContentType="application/vnd.ms-office.chartstyle+xml"/>
  <Override PartName="/xl/charts/colors218.xml" ContentType="application/vnd.ms-office.chartcolorstyle+xml"/>
  <Override PartName="/xl/drawings/drawing40.xml" ContentType="application/vnd.openxmlformats-officedocument.drawingml.chartshapes+xml"/>
  <Override PartName="/xl/charts/chart222.xml" ContentType="application/vnd.openxmlformats-officedocument.drawingml.chart+xml"/>
  <Override PartName="/xl/charts/style219.xml" ContentType="application/vnd.ms-office.chartstyle+xml"/>
  <Override PartName="/xl/charts/colors219.xml" ContentType="application/vnd.ms-office.chartcolorstyle+xml"/>
  <Override PartName="/xl/drawings/drawing41.xml" ContentType="application/vnd.openxmlformats-officedocument.drawingml.chartshapes+xml"/>
  <Override PartName="/xl/charts/chart223.xml" ContentType="application/vnd.openxmlformats-officedocument.drawingml.chart+xml"/>
  <Override PartName="/xl/charts/style220.xml" ContentType="application/vnd.ms-office.chartstyle+xml"/>
  <Override PartName="/xl/charts/colors220.xml" ContentType="application/vnd.ms-office.chartcolorstyle+xml"/>
  <Override PartName="/xl/drawings/drawing42.xml" ContentType="application/vnd.openxmlformats-officedocument.drawingml.chartshapes+xml"/>
  <Override PartName="/xl/charts/chart224.xml" ContentType="application/vnd.openxmlformats-officedocument.drawingml.chart+xml"/>
  <Override PartName="/xl/charts/style221.xml" ContentType="application/vnd.ms-office.chartstyle+xml"/>
  <Override PartName="/xl/charts/colors221.xml" ContentType="application/vnd.ms-office.chartcolorstyle+xml"/>
  <Override PartName="/xl/drawings/drawing43.xml" ContentType="application/vnd.openxmlformats-officedocument.drawingml.chartshapes+xml"/>
  <Override PartName="/xl/charts/chart225.xml" ContentType="application/vnd.openxmlformats-officedocument.drawingml.chart+xml"/>
  <Override PartName="/xl/charts/style222.xml" ContentType="application/vnd.ms-office.chartstyle+xml"/>
  <Override PartName="/xl/charts/colors222.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charts/chart226.xml" ContentType="application/vnd.openxmlformats-officedocument.drawingml.chart+xml"/>
  <Override PartName="/xl/charts/style223.xml" ContentType="application/vnd.ms-office.chartstyle+xml"/>
  <Override PartName="/xl/charts/colors223.xml" ContentType="application/vnd.ms-office.chartcolorstyle+xml"/>
  <Override PartName="/xl/charts/chart227.xml" ContentType="application/vnd.openxmlformats-officedocument.drawingml.chart+xml"/>
  <Override PartName="/xl/charts/style224.xml" ContentType="application/vnd.ms-office.chartstyle+xml"/>
  <Override PartName="/xl/charts/colors224.xml" ContentType="application/vnd.ms-office.chartcolorstyle+xml"/>
  <Override PartName="/xl/charts/chart228.xml" ContentType="application/vnd.openxmlformats-officedocument.drawingml.chart+xml"/>
  <Override PartName="/xl/charts/style225.xml" ContentType="application/vnd.ms-office.chartstyle+xml"/>
  <Override PartName="/xl/charts/colors225.xml" ContentType="application/vnd.ms-office.chartcolorstyle+xml"/>
  <Override PartName="/xl/charts/chart229.xml" ContentType="application/vnd.openxmlformats-officedocument.drawingml.chart+xml"/>
  <Override PartName="/xl/charts/style226.xml" ContentType="application/vnd.ms-office.chartstyle+xml"/>
  <Override PartName="/xl/charts/colors226.xml" ContentType="application/vnd.ms-office.chartcolorstyle+xml"/>
  <Override PartName="/xl/charts/chart230.xml" ContentType="application/vnd.openxmlformats-officedocument.drawingml.chart+xml"/>
  <Override PartName="/xl/charts/style227.xml" ContentType="application/vnd.ms-office.chartstyle+xml"/>
  <Override PartName="/xl/charts/colors227.xml" ContentType="application/vnd.ms-office.chartcolorstyle+xml"/>
  <Override PartName="/xl/charts/chart231.xml" ContentType="application/vnd.openxmlformats-officedocument.drawingml.chart+xml"/>
  <Override PartName="/xl/charts/style228.xml" ContentType="application/vnd.ms-office.chartstyle+xml"/>
  <Override PartName="/xl/charts/colors228.xml" ContentType="application/vnd.ms-office.chartcolorstyle+xml"/>
  <Override PartName="/xl/charts/chart232.xml" ContentType="application/vnd.openxmlformats-officedocument.drawingml.chart+xml"/>
  <Override PartName="/xl/charts/style229.xml" ContentType="application/vnd.ms-office.chartstyle+xml"/>
  <Override PartName="/xl/charts/colors229.xml" ContentType="application/vnd.ms-office.chartcolorstyle+xml"/>
  <Override PartName="/xl/charts/chart233.xml" ContentType="application/vnd.openxmlformats-officedocument.drawingml.chart+xml"/>
  <Override PartName="/xl/charts/style230.xml" ContentType="application/vnd.ms-office.chartstyle+xml"/>
  <Override PartName="/xl/charts/colors230.xml" ContentType="application/vnd.ms-office.chartcolorstyle+xml"/>
  <Override PartName="/xl/charts/chart234.xml" ContentType="application/vnd.openxmlformats-officedocument.drawingml.chart+xml"/>
  <Override PartName="/xl/charts/style231.xml" ContentType="application/vnd.ms-office.chartstyle+xml"/>
  <Override PartName="/xl/charts/colors231.xml" ContentType="application/vnd.ms-office.chartcolorstyle+xml"/>
  <Override PartName="/xl/charts/chart235.xml" ContentType="application/vnd.openxmlformats-officedocument.drawingml.chart+xml"/>
  <Override PartName="/xl/charts/style232.xml" ContentType="application/vnd.ms-office.chartstyle+xml"/>
  <Override PartName="/xl/charts/colors232.xml" ContentType="application/vnd.ms-office.chartcolorstyle+xml"/>
  <Override PartName="/xl/charts/chart236.xml" ContentType="application/vnd.openxmlformats-officedocument.drawingml.chart+xml"/>
  <Override PartName="/xl/charts/style233.xml" ContentType="application/vnd.ms-office.chartstyle+xml"/>
  <Override PartName="/xl/charts/colors233.xml" ContentType="application/vnd.ms-office.chartcolorstyle+xml"/>
  <Override PartName="/xl/charts/chart237.xml" ContentType="application/vnd.openxmlformats-officedocument.drawingml.chart+xml"/>
  <Override PartName="/xl/charts/style234.xml" ContentType="application/vnd.ms-office.chartstyle+xml"/>
  <Override PartName="/xl/charts/colors234.xml" ContentType="application/vnd.ms-office.chartcolorstyle+xml"/>
  <Override PartName="/xl/charts/chart238.xml" ContentType="application/vnd.openxmlformats-officedocument.drawingml.chart+xml"/>
  <Override PartName="/xl/charts/style235.xml" ContentType="application/vnd.ms-office.chartstyle+xml"/>
  <Override PartName="/xl/charts/colors235.xml" ContentType="application/vnd.ms-office.chartcolorstyle+xml"/>
  <Override PartName="/xl/charts/chart239.xml" ContentType="application/vnd.openxmlformats-officedocument.drawingml.chart+xml"/>
  <Override PartName="/xl/charts/style236.xml" ContentType="application/vnd.ms-office.chartstyle+xml"/>
  <Override PartName="/xl/charts/colors236.xml" ContentType="application/vnd.ms-office.chartcolorstyle+xml"/>
  <Override PartName="/xl/charts/chart240.xml" ContentType="application/vnd.openxmlformats-officedocument.drawingml.chart+xml"/>
  <Override PartName="/xl/charts/style237.xml" ContentType="application/vnd.ms-office.chartstyle+xml"/>
  <Override PartName="/xl/charts/colors237.xml" ContentType="application/vnd.ms-office.chartcolorstyle+xml"/>
  <Override PartName="/xl/charts/chart241.xml" ContentType="application/vnd.openxmlformats-officedocument.drawingml.chart+xml"/>
  <Override PartName="/xl/charts/style238.xml" ContentType="application/vnd.ms-office.chartstyle+xml"/>
  <Override PartName="/xl/charts/colors238.xml" ContentType="application/vnd.ms-office.chartcolorstyle+xml"/>
  <Override PartName="/xl/charts/chart242.xml" ContentType="application/vnd.openxmlformats-officedocument.drawingml.chart+xml"/>
  <Override PartName="/xl/charts/style239.xml" ContentType="application/vnd.ms-office.chartstyle+xml"/>
  <Override PartName="/xl/charts/colors239.xml" ContentType="application/vnd.ms-office.chartcolorstyle+xml"/>
  <Override PartName="/xl/charts/chart243.xml" ContentType="application/vnd.openxmlformats-officedocument.drawingml.chart+xml"/>
  <Override PartName="/xl/charts/style240.xml" ContentType="application/vnd.ms-office.chartstyle+xml"/>
  <Override PartName="/xl/charts/colors240.xml" ContentType="application/vnd.ms-office.chartcolorstyle+xml"/>
  <Override PartName="/xl/charts/chart244.xml" ContentType="application/vnd.openxmlformats-officedocument.drawingml.chart+xml"/>
  <Override PartName="/xl/charts/style241.xml" ContentType="application/vnd.ms-office.chartstyle+xml"/>
  <Override PartName="/xl/charts/colors241.xml" ContentType="application/vnd.ms-office.chartcolorstyle+xml"/>
  <Override PartName="/xl/charts/chart245.xml" ContentType="application/vnd.openxmlformats-officedocument.drawingml.chart+xml"/>
  <Override PartName="/xl/charts/style242.xml" ContentType="application/vnd.ms-office.chartstyle+xml"/>
  <Override PartName="/xl/charts/colors242.xml" ContentType="application/vnd.ms-office.chartcolorstyle+xml"/>
  <Override PartName="/xl/charts/chart246.xml" ContentType="application/vnd.openxmlformats-officedocument.drawingml.chart+xml"/>
  <Override PartName="/xl/charts/style243.xml" ContentType="application/vnd.ms-office.chartstyle+xml"/>
  <Override PartName="/xl/charts/colors243.xml" ContentType="application/vnd.ms-office.chartcolorstyle+xml"/>
  <Override PartName="/xl/charts/chart247.xml" ContentType="application/vnd.openxmlformats-officedocument.drawingml.chart+xml"/>
  <Override PartName="/xl/charts/style244.xml" ContentType="application/vnd.ms-office.chartstyle+xml"/>
  <Override PartName="/xl/charts/colors244.xml" ContentType="application/vnd.ms-office.chartcolorstyle+xml"/>
  <Override PartName="/xl/charts/chart248.xml" ContentType="application/vnd.openxmlformats-officedocument.drawingml.chart+xml"/>
  <Override PartName="/xl/charts/style245.xml" ContentType="application/vnd.ms-office.chartstyle+xml"/>
  <Override PartName="/xl/charts/colors245.xml" ContentType="application/vnd.ms-office.chartcolorstyle+xml"/>
  <Override PartName="/xl/charts/chart249.xml" ContentType="application/vnd.openxmlformats-officedocument.drawingml.chart+xml"/>
  <Override PartName="/xl/charts/style246.xml" ContentType="application/vnd.ms-office.chartstyle+xml"/>
  <Override PartName="/xl/charts/colors246.xml" ContentType="application/vnd.ms-office.chartcolorstyle+xml"/>
  <Override PartName="/xl/charts/chart250.xml" ContentType="application/vnd.openxmlformats-officedocument.drawingml.chart+xml"/>
  <Override PartName="/xl/charts/style247.xml" ContentType="application/vnd.ms-office.chartstyle+xml"/>
  <Override PartName="/xl/charts/colors247.xml" ContentType="application/vnd.ms-office.chartcolorstyle+xml"/>
  <Override PartName="/xl/charts/chart251.xml" ContentType="application/vnd.openxmlformats-officedocument.drawingml.chart+xml"/>
  <Override PartName="/xl/charts/style248.xml" ContentType="application/vnd.ms-office.chartstyle+xml"/>
  <Override PartName="/xl/charts/colors248.xml" ContentType="application/vnd.ms-office.chartcolorstyle+xml"/>
  <Override PartName="/xl/charts/chart252.xml" ContentType="application/vnd.openxmlformats-officedocument.drawingml.chart+xml"/>
  <Override PartName="/xl/charts/style249.xml" ContentType="application/vnd.ms-office.chartstyle+xml"/>
  <Override PartName="/xl/charts/colors249.xml" ContentType="application/vnd.ms-office.chartcolorstyle+xml"/>
  <Override PartName="/xl/charts/chart253.xml" ContentType="application/vnd.openxmlformats-officedocument.drawingml.chart+xml"/>
  <Override PartName="/xl/charts/style250.xml" ContentType="application/vnd.ms-office.chartstyle+xml"/>
  <Override PartName="/xl/charts/colors250.xml" ContentType="application/vnd.ms-office.chartcolorstyle+xml"/>
  <Override PartName="/xl/drawings/drawing46.xml" ContentType="application/vnd.openxmlformats-officedocument.drawingml.chartshapes+xml"/>
  <Override PartName="/xl/charts/chart254.xml" ContentType="application/vnd.openxmlformats-officedocument.drawingml.chart+xml"/>
  <Override PartName="/xl/charts/style251.xml" ContentType="application/vnd.ms-office.chartstyle+xml"/>
  <Override PartName="/xl/charts/colors251.xml" ContentType="application/vnd.ms-office.chartcolorstyle+xml"/>
  <Override PartName="/xl/drawings/drawing47.xml" ContentType="application/vnd.openxmlformats-officedocument.drawingml.chartshapes+xml"/>
  <Override PartName="/xl/charts/chart255.xml" ContentType="application/vnd.openxmlformats-officedocument.drawingml.chart+xml"/>
  <Override PartName="/xl/charts/style252.xml" ContentType="application/vnd.ms-office.chartstyle+xml"/>
  <Override PartName="/xl/charts/colors252.xml" ContentType="application/vnd.ms-office.chartcolorstyle+xml"/>
  <Override PartName="/xl/drawings/drawing48.xml" ContentType="application/vnd.openxmlformats-officedocument.drawingml.chartshapes+xml"/>
  <Override PartName="/xl/charts/chart256.xml" ContentType="application/vnd.openxmlformats-officedocument.drawingml.chart+xml"/>
  <Override PartName="/xl/charts/style253.xml" ContentType="application/vnd.ms-office.chartstyle+xml"/>
  <Override PartName="/xl/charts/colors253.xml" ContentType="application/vnd.ms-office.chartcolorstyle+xml"/>
  <Override PartName="/xl/drawings/drawing49.xml" ContentType="application/vnd.openxmlformats-officedocument.drawingml.chartshapes+xml"/>
  <Override PartName="/xl/charts/chart257.xml" ContentType="application/vnd.openxmlformats-officedocument.drawingml.chart+xml"/>
  <Override PartName="/xl/charts/style254.xml" ContentType="application/vnd.ms-office.chartstyle+xml"/>
  <Override PartName="/xl/charts/colors254.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258.xml" ContentType="application/vnd.openxmlformats-officedocument.drawingml.chart+xml"/>
  <Override PartName="/xl/charts/style255.xml" ContentType="application/vnd.ms-office.chartstyle+xml"/>
  <Override PartName="/xl/charts/colors255.xml" ContentType="application/vnd.ms-office.chartcolorstyle+xml"/>
  <Override PartName="/xl/charts/chart259.xml" ContentType="application/vnd.openxmlformats-officedocument.drawingml.chart+xml"/>
  <Override PartName="/xl/charts/style256.xml" ContentType="application/vnd.ms-office.chartstyle+xml"/>
  <Override PartName="/xl/charts/colors256.xml" ContentType="application/vnd.ms-office.chartcolorstyle+xml"/>
  <Override PartName="/xl/charts/chart260.xml" ContentType="application/vnd.openxmlformats-officedocument.drawingml.chart+xml"/>
  <Override PartName="/xl/charts/style257.xml" ContentType="application/vnd.ms-office.chartstyle+xml"/>
  <Override PartName="/xl/charts/colors257.xml" ContentType="application/vnd.ms-office.chartcolorstyle+xml"/>
  <Override PartName="/xl/charts/chart261.xml" ContentType="application/vnd.openxmlformats-officedocument.drawingml.chart+xml"/>
  <Override PartName="/xl/charts/style258.xml" ContentType="application/vnd.ms-office.chartstyle+xml"/>
  <Override PartName="/xl/charts/colors258.xml" ContentType="application/vnd.ms-office.chartcolorstyle+xml"/>
  <Override PartName="/xl/charts/chart262.xml" ContentType="application/vnd.openxmlformats-officedocument.drawingml.chart+xml"/>
  <Override PartName="/xl/charts/style259.xml" ContentType="application/vnd.ms-office.chartstyle+xml"/>
  <Override PartName="/xl/charts/colors259.xml" ContentType="application/vnd.ms-office.chartcolorstyle+xml"/>
  <Override PartName="/xl/charts/chart263.xml" ContentType="application/vnd.openxmlformats-officedocument.drawingml.chart+xml"/>
  <Override PartName="/xl/charts/style260.xml" ContentType="application/vnd.ms-office.chartstyle+xml"/>
  <Override PartName="/xl/charts/colors260.xml" ContentType="application/vnd.ms-office.chartcolorstyle+xml"/>
  <Override PartName="/xl/charts/chart264.xml" ContentType="application/vnd.openxmlformats-officedocument.drawingml.chart+xml"/>
  <Override PartName="/xl/charts/style261.xml" ContentType="application/vnd.ms-office.chartstyle+xml"/>
  <Override PartName="/xl/charts/colors261.xml" ContentType="application/vnd.ms-office.chartcolorstyle+xml"/>
  <Override PartName="/xl/charts/chart265.xml" ContentType="application/vnd.openxmlformats-officedocument.drawingml.chart+xml"/>
  <Override PartName="/xl/charts/style262.xml" ContentType="application/vnd.ms-office.chartstyle+xml"/>
  <Override PartName="/xl/charts/colors262.xml" ContentType="application/vnd.ms-office.chartcolorstyle+xml"/>
  <Override PartName="/xl/charts/chart266.xml" ContentType="application/vnd.openxmlformats-officedocument.drawingml.chart+xml"/>
  <Override PartName="/xl/charts/style263.xml" ContentType="application/vnd.ms-office.chartstyle+xml"/>
  <Override PartName="/xl/charts/colors263.xml" ContentType="application/vnd.ms-office.chartcolorstyle+xml"/>
  <Override PartName="/xl/charts/chart267.xml" ContentType="application/vnd.openxmlformats-officedocument.drawingml.chart+xml"/>
  <Override PartName="/xl/charts/style264.xml" ContentType="application/vnd.ms-office.chartstyle+xml"/>
  <Override PartName="/xl/charts/colors264.xml" ContentType="application/vnd.ms-office.chartcolorstyle+xml"/>
  <Override PartName="/xl/charts/chart268.xml" ContentType="application/vnd.openxmlformats-officedocument.drawingml.chart+xml"/>
  <Override PartName="/xl/charts/style265.xml" ContentType="application/vnd.ms-office.chartstyle+xml"/>
  <Override PartName="/xl/charts/colors265.xml" ContentType="application/vnd.ms-office.chartcolorstyle+xml"/>
  <Override PartName="/xl/charts/chart269.xml" ContentType="application/vnd.openxmlformats-officedocument.drawingml.chart+xml"/>
  <Override PartName="/xl/charts/style266.xml" ContentType="application/vnd.ms-office.chartstyle+xml"/>
  <Override PartName="/xl/charts/colors266.xml" ContentType="application/vnd.ms-office.chartcolorstyle+xml"/>
  <Override PartName="/xl/charts/chart270.xml" ContentType="application/vnd.openxmlformats-officedocument.drawingml.chart+xml"/>
  <Override PartName="/xl/charts/style267.xml" ContentType="application/vnd.ms-office.chartstyle+xml"/>
  <Override PartName="/xl/charts/colors267.xml" ContentType="application/vnd.ms-office.chartcolorstyle+xml"/>
  <Override PartName="/xl/charts/chart271.xml" ContentType="application/vnd.openxmlformats-officedocument.drawingml.chart+xml"/>
  <Override PartName="/xl/charts/style268.xml" ContentType="application/vnd.ms-office.chartstyle+xml"/>
  <Override PartName="/xl/charts/colors268.xml" ContentType="application/vnd.ms-office.chartcolorstyle+xml"/>
  <Override PartName="/xl/charts/chart272.xml" ContentType="application/vnd.openxmlformats-officedocument.drawingml.chart+xml"/>
  <Override PartName="/xl/charts/style269.xml" ContentType="application/vnd.ms-office.chartstyle+xml"/>
  <Override PartName="/xl/charts/colors269.xml" ContentType="application/vnd.ms-office.chartcolorstyle+xml"/>
  <Override PartName="/xl/charts/chart273.xml" ContentType="application/vnd.openxmlformats-officedocument.drawingml.chart+xml"/>
  <Override PartName="/xl/charts/style270.xml" ContentType="application/vnd.ms-office.chartstyle+xml"/>
  <Override PartName="/xl/charts/colors270.xml" ContentType="application/vnd.ms-office.chartcolorstyle+xml"/>
  <Override PartName="/xl/charts/chart274.xml" ContentType="application/vnd.openxmlformats-officedocument.drawingml.chart+xml"/>
  <Override PartName="/xl/charts/style271.xml" ContentType="application/vnd.ms-office.chartstyle+xml"/>
  <Override PartName="/xl/charts/colors271.xml" ContentType="application/vnd.ms-office.chartcolorstyle+xml"/>
  <Override PartName="/xl/charts/chart275.xml" ContentType="application/vnd.openxmlformats-officedocument.drawingml.chart+xml"/>
  <Override PartName="/xl/charts/style272.xml" ContentType="application/vnd.ms-office.chartstyle+xml"/>
  <Override PartName="/xl/charts/colors272.xml" ContentType="application/vnd.ms-office.chartcolorstyle+xml"/>
  <Override PartName="/xl/charts/chart276.xml" ContentType="application/vnd.openxmlformats-officedocument.drawingml.chart+xml"/>
  <Override PartName="/xl/charts/style273.xml" ContentType="application/vnd.ms-office.chartstyle+xml"/>
  <Override PartName="/xl/charts/colors273.xml" ContentType="application/vnd.ms-office.chartcolorstyle+xml"/>
  <Override PartName="/xl/charts/chart277.xml" ContentType="application/vnd.openxmlformats-officedocument.drawingml.chart+xml"/>
  <Override PartName="/xl/charts/style274.xml" ContentType="application/vnd.ms-office.chartstyle+xml"/>
  <Override PartName="/xl/charts/colors274.xml" ContentType="application/vnd.ms-office.chartcolorstyle+xml"/>
  <Override PartName="/xl/charts/chart278.xml" ContentType="application/vnd.openxmlformats-officedocument.drawingml.chart+xml"/>
  <Override PartName="/xl/charts/style275.xml" ContentType="application/vnd.ms-office.chartstyle+xml"/>
  <Override PartName="/xl/charts/colors275.xml" ContentType="application/vnd.ms-office.chartcolorstyle+xml"/>
  <Override PartName="/xl/charts/chart279.xml" ContentType="application/vnd.openxmlformats-officedocument.drawingml.chart+xml"/>
  <Override PartName="/xl/charts/style276.xml" ContentType="application/vnd.ms-office.chartstyle+xml"/>
  <Override PartName="/xl/charts/colors276.xml" ContentType="application/vnd.ms-office.chartcolorstyle+xml"/>
  <Override PartName="/xl/charts/chart280.xml" ContentType="application/vnd.openxmlformats-officedocument.drawingml.chart+xml"/>
  <Override PartName="/xl/charts/style277.xml" ContentType="application/vnd.ms-office.chartstyle+xml"/>
  <Override PartName="/xl/charts/colors277.xml" ContentType="application/vnd.ms-office.chartcolorstyle+xml"/>
  <Override PartName="/xl/charts/chart281.xml" ContentType="application/vnd.openxmlformats-officedocument.drawingml.chart+xml"/>
  <Override PartName="/xl/charts/style278.xml" ContentType="application/vnd.ms-office.chartstyle+xml"/>
  <Override PartName="/xl/charts/colors278.xml" ContentType="application/vnd.ms-office.chartcolorstyle+xml"/>
  <Override PartName="/xl/charts/chart282.xml" ContentType="application/vnd.openxmlformats-officedocument.drawingml.chart+xml"/>
  <Override PartName="/xl/charts/style279.xml" ContentType="application/vnd.ms-office.chartstyle+xml"/>
  <Override PartName="/xl/charts/colors279.xml" ContentType="application/vnd.ms-office.chartcolorstyle+xml"/>
  <Override PartName="/xl/charts/chart283.xml" ContentType="application/vnd.openxmlformats-officedocument.drawingml.chart+xml"/>
  <Override PartName="/xl/charts/style280.xml" ContentType="application/vnd.ms-office.chartstyle+xml"/>
  <Override PartName="/xl/charts/colors280.xml" ContentType="application/vnd.ms-office.chartcolorstyle+xml"/>
  <Override PartName="/xl/charts/chart284.xml" ContentType="application/vnd.openxmlformats-officedocument.drawingml.chart+xml"/>
  <Override PartName="/xl/charts/style281.xml" ContentType="application/vnd.ms-office.chartstyle+xml"/>
  <Override PartName="/xl/charts/colors281.xml" ContentType="application/vnd.ms-office.chartcolorstyle+xml"/>
  <Override PartName="/xl/charts/chart285.xml" ContentType="application/vnd.openxmlformats-officedocument.drawingml.chart+xml"/>
  <Override PartName="/xl/charts/style282.xml" ContentType="application/vnd.ms-office.chartstyle+xml"/>
  <Override PartName="/xl/charts/colors282.xml" ContentType="application/vnd.ms-office.chartcolorstyle+xml"/>
  <Override PartName="/xl/drawings/drawing52.xml" ContentType="application/vnd.openxmlformats-officedocument.drawingml.chartshapes+xml"/>
  <Override PartName="/xl/charts/chart286.xml" ContentType="application/vnd.openxmlformats-officedocument.drawingml.chart+xml"/>
  <Override PartName="/xl/charts/style283.xml" ContentType="application/vnd.ms-office.chartstyle+xml"/>
  <Override PartName="/xl/charts/colors283.xml" ContentType="application/vnd.ms-office.chartcolorstyle+xml"/>
  <Override PartName="/xl/drawings/drawing53.xml" ContentType="application/vnd.openxmlformats-officedocument.drawingml.chartshapes+xml"/>
  <Override PartName="/xl/charts/chart287.xml" ContentType="application/vnd.openxmlformats-officedocument.drawingml.chart+xml"/>
  <Override PartName="/xl/charts/style284.xml" ContentType="application/vnd.ms-office.chartstyle+xml"/>
  <Override PartName="/xl/charts/colors284.xml" ContentType="application/vnd.ms-office.chartcolorstyle+xml"/>
  <Override PartName="/xl/drawings/drawing54.xml" ContentType="application/vnd.openxmlformats-officedocument.drawingml.chartshapes+xml"/>
  <Override PartName="/xl/charts/chart288.xml" ContentType="application/vnd.openxmlformats-officedocument.drawingml.chart+xml"/>
  <Override PartName="/xl/charts/style285.xml" ContentType="application/vnd.ms-office.chartstyle+xml"/>
  <Override PartName="/xl/charts/colors285.xml" ContentType="application/vnd.ms-office.chartcolorstyle+xml"/>
  <Override PartName="/xl/drawings/drawing55.xml" ContentType="application/vnd.openxmlformats-officedocument.drawingml.chartshapes+xml"/>
  <Override PartName="/xl/charts/chart289.xml" ContentType="application/vnd.openxmlformats-officedocument.drawingml.chart+xml"/>
  <Override PartName="/xl/charts/style286.xml" ContentType="application/vnd.ms-office.chartstyle+xml"/>
  <Override PartName="/xl/charts/colors286.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290.xml" ContentType="application/vnd.openxmlformats-officedocument.drawingml.chart+xml"/>
  <Override PartName="/xl/charts/style287.xml" ContentType="application/vnd.ms-office.chartstyle+xml"/>
  <Override PartName="/xl/charts/colors287.xml" ContentType="application/vnd.ms-office.chartcolorstyle+xml"/>
  <Override PartName="/xl/charts/chart291.xml" ContentType="application/vnd.openxmlformats-officedocument.drawingml.chart+xml"/>
  <Override PartName="/xl/charts/style288.xml" ContentType="application/vnd.ms-office.chartstyle+xml"/>
  <Override PartName="/xl/charts/colors288.xml" ContentType="application/vnd.ms-office.chartcolorstyle+xml"/>
  <Override PartName="/xl/charts/chart292.xml" ContentType="application/vnd.openxmlformats-officedocument.drawingml.chart+xml"/>
  <Override PartName="/xl/charts/style289.xml" ContentType="application/vnd.ms-office.chartstyle+xml"/>
  <Override PartName="/xl/charts/colors289.xml" ContentType="application/vnd.ms-office.chartcolorstyle+xml"/>
  <Override PartName="/xl/charts/chart293.xml" ContentType="application/vnd.openxmlformats-officedocument.drawingml.chart+xml"/>
  <Override PartName="/xl/charts/style290.xml" ContentType="application/vnd.ms-office.chartstyle+xml"/>
  <Override PartName="/xl/charts/colors290.xml" ContentType="application/vnd.ms-office.chartcolorstyle+xml"/>
  <Override PartName="/xl/charts/chart294.xml" ContentType="application/vnd.openxmlformats-officedocument.drawingml.chart+xml"/>
  <Override PartName="/xl/charts/style291.xml" ContentType="application/vnd.ms-office.chartstyle+xml"/>
  <Override PartName="/xl/charts/colors291.xml" ContentType="application/vnd.ms-office.chartcolorstyle+xml"/>
  <Override PartName="/xl/charts/chart295.xml" ContentType="application/vnd.openxmlformats-officedocument.drawingml.chart+xml"/>
  <Override PartName="/xl/charts/style292.xml" ContentType="application/vnd.ms-office.chartstyle+xml"/>
  <Override PartName="/xl/charts/colors292.xml" ContentType="application/vnd.ms-office.chartcolorstyle+xml"/>
  <Override PartName="/xl/charts/chart296.xml" ContentType="application/vnd.openxmlformats-officedocument.drawingml.chart+xml"/>
  <Override PartName="/xl/charts/style293.xml" ContentType="application/vnd.ms-office.chartstyle+xml"/>
  <Override PartName="/xl/charts/colors293.xml" ContentType="application/vnd.ms-office.chartcolorstyle+xml"/>
  <Override PartName="/xl/charts/chart297.xml" ContentType="application/vnd.openxmlformats-officedocument.drawingml.chart+xml"/>
  <Override PartName="/xl/charts/style294.xml" ContentType="application/vnd.ms-office.chartstyle+xml"/>
  <Override PartName="/xl/charts/colors294.xml" ContentType="application/vnd.ms-office.chartcolorstyle+xml"/>
  <Override PartName="/xl/charts/chart298.xml" ContentType="application/vnd.openxmlformats-officedocument.drawingml.chart+xml"/>
  <Override PartName="/xl/charts/style295.xml" ContentType="application/vnd.ms-office.chartstyle+xml"/>
  <Override PartName="/xl/charts/colors295.xml" ContentType="application/vnd.ms-office.chartcolorstyle+xml"/>
  <Override PartName="/xl/charts/chart299.xml" ContentType="application/vnd.openxmlformats-officedocument.drawingml.chart+xml"/>
  <Override PartName="/xl/charts/style296.xml" ContentType="application/vnd.ms-office.chartstyle+xml"/>
  <Override PartName="/xl/charts/colors296.xml" ContentType="application/vnd.ms-office.chartcolorstyle+xml"/>
  <Override PartName="/xl/charts/chart300.xml" ContentType="application/vnd.openxmlformats-officedocument.drawingml.chart+xml"/>
  <Override PartName="/xl/charts/style297.xml" ContentType="application/vnd.ms-office.chartstyle+xml"/>
  <Override PartName="/xl/charts/colors297.xml" ContentType="application/vnd.ms-office.chartcolorstyle+xml"/>
  <Override PartName="/xl/charts/chart301.xml" ContentType="application/vnd.openxmlformats-officedocument.drawingml.chart+xml"/>
  <Override PartName="/xl/charts/style298.xml" ContentType="application/vnd.ms-office.chartstyle+xml"/>
  <Override PartName="/xl/charts/colors298.xml" ContentType="application/vnd.ms-office.chartcolorstyle+xml"/>
  <Override PartName="/xl/charts/chart302.xml" ContentType="application/vnd.openxmlformats-officedocument.drawingml.chart+xml"/>
  <Override PartName="/xl/charts/style299.xml" ContentType="application/vnd.ms-office.chartstyle+xml"/>
  <Override PartName="/xl/charts/colors299.xml" ContentType="application/vnd.ms-office.chartcolorstyle+xml"/>
  <Override PartName="/xl/charts/chart303.xml" ContentType="application/vnd.openxmlformats-officedocument.drawingml.chart+xml"/>
  <Override PartName="/xl/charts/style300.xml" ContentType="application/vnd.ms-office.chartstyle+xml"/>
  <Override PartName="/xl/charts/colors300.xml" ContentType="application/vnd.ms-office.chartcolorstyle+xml"/>
  <Override PartName="/xl/charts/chart304.xml" ContentType="application/vnd.openxmlformats-officedocument.drawingml.chart+xml"/>
  <Override PartName="/xl/charts/style301.xml" ContentType="application/vnd.ms-office.chartstyle+xml"/>
  <Override PartName="/xl/charts/colors301.xml" ContentType="application/vnd.ms-office.chartcolorstyle+xml"/>
  <Override PartName="/xl/charts/chart305.xml" ContentType="application/vnd.openxmlformats-officedocument.drawingml.chart+xml"/>
  <Override PartName="/xl/charts/style302.xml" ContentType="application/vnd.ms-office.chartstyle+xml"/>
  <Override PartName="/xl/charts/colors302.xml" ContentType="application/vnd.ms-office.chartcolorstyle+xml"/>
  <Override PartName="/xl/charts/chart306.xml" ContentType="application/vnd.openxmlformats-officedocument.drawingml.chart+xml"/>
  <Override PartName="/xl/charts/style303.xml" ContentType="application/vnd.ms-office.chartstyle+xml"/>
  <Override PartName="/xl/charts/colors303.xml" ContentType="application/vnd.ms-office.chartcolorstyle+xml"/>
  <Override PartName="/xl/charts/chart307.xml" ContentType="application/vnd.openxmlformats-officedocument.drawingml.chart+xml"/>
  <Override PartName="/xl/charts/style304.xml" ContentType="application/vnd.ms-office.chartstyle+xml"/>
  <Override PartName="/xl/charts/colors304.xml" ContentType="application/vnd.ms-office.chartcolorstyle+xml"/>
  <Override PartName="/xl/charts/chart308.xml" ContentType="application/vnd.openxmlformats-officedocument.drawingml.chart+xml"/>
  <Override PartName="/xl/charts/style305.xml" ContentType="application/vnd.ms-office.chartstyle+xml"/>
  <Override PartName="/xl/charts/colors305.xml" ContentType="application/vnd.ms-office.chartcolorstyle+xml"/>
  <Override PartName="/xl/charts/chart309.xml" ContentType="application/vnd.openxmlformats-officedocument.drawingml.chart+xml"/>
  <Override PartName="/xl/charts/style306.xml" ContentType="application/vnd.ms-office.chartstyle+xml"/>
  <Override PartName="/xl/charts/colors306.xml" ContentType="application/vnd.ms-office.chartcolorstyle+xml"/>
  <Override PartName="/xl/charts/chart310.xml" ContentType="application/vnd.openxmlformats-officedocument.drawingml.chart+xml"/>
  <Override PartName="/xl/charts/style307.xml" ContentType="application/vnd.ms-office.chartstyle+xml"/>
  <Override PartName="/xl/charts/colors307.xml" ContentType="application/vnd.ms-office.chartcolorstyle+xml"/>
  <Override PartName="/xl/charts/chart311.xml" ContentType="application/vnd.openxmlformats-officedocument.drawingml.chart+xml"/>
  <Override PartName="/xl/charts/style308.xml" ContentType="application/vnd.ms-office.chartstyle+xml"/>
  <Override PartName="/xl/charts/colors308.xml" ContentType="application/vnd.ms-office.chartcolorstyle+xml"/>
  <Override PartName="/xl/charts/chart312.xml" ContentType="application/vnd.openxmlformats-officedocument.drawingml.chart+xml"/>
  <Override PartName="/xl/charts/style309.xml" ContentType="application/vnd.ms-office.chartstyle+xml"/>
  <Override PartName="/xl/charts/colors309.xml" ContentType="application/vnd.ms-office.chartcolorstyle+xml"/>
  <Override PartName="/xl/charts/chart313.xml" ContentType="application/vnd.openxmlformats-officedocument.drawingml.chart+xml"/>
  <Override PartName="/xl/charts/style310.xml" ContentType="application/vnd.ms-office.chartstyle+xml"/>
  <Override PartName="/xl/charts/colors310.xml" ContentType="application/vnd.ms-office.chartcolorstyle+xml"/>
  <Override PartName="/xl/charts/chart314.xml" ContentType="application/vnd.openxmlformats-officedocument.drawingml.chart+xml"/>
  <Override PartName="/xl/charts/style311.xml" ContentType="application/vnd.ms-office.chartstyle+xml"/>
  <Override PartName="/xl/charts/colors311.xml" ContentType="application/vnd.ms-office.chartcolorstyle+xml"/>
  <Override PartName="/xl/charts/chart315.xml" ContentType="application/vnd.openxmlformats-officedocument.drawingml.chart+xml"/>
  <Override PartName="/xl/charts/style312.xml" ContentType="application/vnd.ms-office.chartstyle+xml"/>
  <Override PartName="/xl/charts/colors312.xml" ContentType="application/vnd.ms-office.chartcolorstyle+xml"/>
  <Override PartName="/xl/charts/chart316.xml" ContentType="application/vnd.openxmlformats-officedocument.drawingml.chart+xml"/>
  <Override PartName="/xl/charts/style313.xml" ContentType="application/vnd.ms-office.chartstyle+xml"/>
  <Override PartName="/xl/charts/colors313.xml" ContentType="application/vnd.ms-office.chartcolorstyle+xml"/>
  <Override PartName="/xl/charts/chart317.xml" ContentType="application/vnd.openxmlformats-officedocument.drawingml.chart+xml"/>
  <Override PartName="/xl/charts/style314.xml" ContentType="application/vnd.ms-office.chartstyle+xml"/>
  <Override PartName="/xl/charts/colors314.xml" ContentType="application/vnd.ms-office.chartcolorstyle+xml"/>
  <Override PartName="/xl/drawings/drawing58.xml" ContentType="application/vnd.openxmlformats-officedocument.drawingml.chartshapes+xml"/>
  <Override PartName="/xl/charts/chart318.xml" ContentType="application/vnd.openxmlformats-officedocument.drawingml.chart+xml"/>
  <Override PartName="/xl/charts/style315.xml" ContentType="application/vnd.ms-office.chartstyle+xml"/>
  <Override PartName="/xl/charts/colors315.xml" ContentType="application/vnd.ms-office.chartcolorstyle+xml"/>
  <Override PartName="/xl/drawings/drawing59.xml" ContentType="application/vnd.openxmlformats-officedocument.drawingml.chartshapes+xml"/>
  <Override PartName="/xl/charts/chart319.xml" ContentType="application/vnd.openxmlformats-officedocument.drawingml.chart+xml"/>
  <Override PartName="/xl/charts/style316.xml" ContentType="application/vnd.ms-office.chartstyle+xml"/>
  <Override PartName="/xl/charts/colors316.xml" ContentType="application/vnd.ms-office.chartcolorstyle+xml"/>
  <Override PartName="/xl/drawings/drawing60.xml" ContentType="application/vnd.openxmlformats-officedocument.drawingml.chartshapes+xml"/>
  <Override PartName="/xl/charts/chart320.xml" ContentType="application/vnd.openxmlformats-officedocument.drawingml.chart+xml"/>
  <Override PartName="/xl/charts/style317.xml" ContentType="application/vnd.ms-office.chartstyle+xml"/>
  <Override PartName="/xl/charts/colors317.xml" ContentType="application/vnd.ms-office.chartcolorstyle+xml"/>
  <Override PartName="/xl/drawings/drawing61.xml" ContentType="application/vnd.openxmlformats-officedocument.drawingml.chartshapes+xml"/>
  <Override PartName="/xl/charts/chart321.xml" ContentType="application/vnd.openxmlformats-officedocument.drawingml.chart+xml"/>
  <Override PartName="/xl/charts/style318.xml" ContentType="application/vnd.ms-office.chartstyle+xml"/>
  <Override PartName="/xl/charts/colors318.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322.xml" ContentType="application/vnd.openxmlformats-officedocument.drawingml.chart+xml"/>
  <Override PartName="/xl/charts/style319.xml" ContentType="application/vnd.ms-office.chartstyle+xml"/>
  <Override PartName="/xl/charts/colors319.xml" ContentType="application/vnd.ms-office.chartcolorstyle+xml"/>
  <Override PartName="/xl/charts/chart323.xml" ContentType="application/vnd.openxmlformats-officedocument.drawingml.chart+xml"/>
  <Override PartName="/xl/charts/style320.xml" ContentType="application/vnd.ms-office.chartstyle+xml"/>
  <Override PartName="/xl/charts/colors320.xml" ContentType="application/vnd.ms-office.chartcolorstyle+xml"/>
  <Override PartName="/xl/charts/chart324.xml" ContentType="application/vnd.openxmlformats-officedocument.drawingml.chart+xml"/>
  <Override PartName="/xl/charts/style321.xml" ContentType="application/vnd.ms-office.chartstyle+xml"/>
  <Override PartName="/xl/charts/colors321.xml" ContentType="application/vnd.ms-office.chartcolorstyle+xml"/>
  <Override PartName="/xl/charts/chart325.xml" ContentType="application/vnd.openxmlformats-officedocument.drawingml.chart+xml"/>
  <Override PartName="/xl/charts/style322.xml" ContentType="application/vnd.ms-office.chartstyle+xml"/>
  <Override PartName="/xl/charts/colors322.xml" ContentType="application/vnd.ms-office.chartcolorstyle+xml"/>
  <Override PartName="/xl/charts/chart326.xml" ContentType="application/vnd.openxmlformats-officedocument.drawingml.chart+xml"/>
  <Override PartName="/xl/charts/style323.xml" ContentType="application/vnd.ms-office.chartstyle+xml"/>
  <Override PartName="/xl/charts/colors323.xml" ContentType="application/vnd.ms-office.chartcolorstyle+xml"/>
  <Override PartName="/xl/charts/chart327.xml" ContentType="application/vnd.openxmlformats-officedocument.drawingml.chart+xml"/>
  <Override PartName="/xl/charts/style324.xml" ContentType="application/vnd.ms-office.chartstyle+xml"/>
  <Override PartName="/xl/charts/colors324.xml" ContentType="application/vnd.ms-office.chartcolorstyle+xml"/>
  <Override PartName="/xl/charts/chart328.xml" ContentType="application/vnd.openxmlformats-officedocument.drawingml.chart+xml"/>
  <Override PartName="/xl/charts/style325.xml" ContentType="application/vnd.ms-office.chartstyle+xml"/>
  <Override PartName="/xl/charts/colors325.xml" ContentType="application/vnd.ms-office.chartcolorstyle+xml"/>
  <Override PartName="/xl/charts/chart329.xml" ContentType="application/vnd.openxmlformats-officedocument.drawingml.chart+xml"/>
  <Override PartName="/xl/charts/style326.xml" ContentType="application/vnd.ms-office.chartstyle+xml"/>
  <Override PartName="/xl/charts/colors326.xml" ContentType="application/vnd.ms-office.chartcolorstyle+xml"/>
  <Override PartName="/xl/charts/chart330.xml" ContentType="application/vnd.openxmlformats-officedocument.drawingml.chart+xml"/>
  <Override PartName="/xl/charts/style327.xml" ContentType="application/vnd.ms-office.chartstyle+xml"/>
  <Override PartName="/xl/charts/colors327.xml" ContentType="application/vnd.ms-office.chartcolorstyle+xml"/>
  <Override PartName="/xl/charts/chart331.xml" ContentType="application/vnd.openxmlformats-officedocument.drawingml.chart+xml"/>
  <Override PartName="/xl/charts/style328.xml" ContentType="application/vnd.ms-office.chartstyle+xml"/>
  <Override PartName="/xl/charts/colors328.xml" ContentType="application/vnd.ms-office.chartcolorstyle+xml"/>
  <Override PartName="/xl/charts/chart332.xml" ContentType="application/vnd.openxmlformats-officedocument.drawingml.chart+xml"/>
  <Override PartName="/xl/charts/style329.xml" ContentType="application/vnd.ms-office.chartstyle+xml"/>
  <Override PartName="/xl/charts/colors329.xml" ContentType="application/vnd.ms-office.chartcolorstyle+xml"/>
  <Override PartName="/xl/charts/chart333.xml" ContentType="application/vnd.openxmlformats-officedocument.drawingml.chart+xml"/>
  <Override PartName="/xl/charts/style330.xml" ContentType="application/vnd.ms-office.chartstyle+xml"/>
  <Override PartName="/xl/charts/colors330.xml" ContentType="application/vnd.ms-office.chartcolorstyle+xml"/>
  <Override PartName="/xl/charts/chart334.xml" ContentType="application/vnd.openxmlformats-officedocument.drawingml.chart+xml"/>
  <Override PartName="/xl/charts/style331.xml" ContentType="application/vnd.ms-office.chartstyle+xml"/>
  <Override PartName="/xl/charts/colors331.xml" ContentType="application/vnd.ms-office.chartcolorstyle+xml"/>
  <Override PartName="/xl/charts/chart335.xml" ContentType="application/vnd.openxmlformats-officedocument.drawingml.chart+xml"/>
  <Override PartName="/xl/charts/style332.xml" ContentType="application/vnd.ms-office.chartstyle+xml"/>
  <Override PartName="/xl/charts/colors332.xml" ContentType="application/vnd.ms-office.chartcolorstyle+xml"/>
  <Override PartName="/xl/charts/chart336.xml" ContentType="application/vnd.openxmlformats-officedocument.drawingml.chart+xml"/>
  <Override PartName="/xl/charts/style333.xml" ContentType="application/vnd.ms-office.chartstyle+xml"/>
  <Override PartName="/xl/charts/colors333.xml" ContentType="application/vnd.ms-office.chartcolorstyle+xml"/>
  <Override PartName="/xl/charts/chart337.xml" ContentType="application/vnd.openxmlformats-officedocument.drawingml.chart+xml"/>
  <Override PartName="/xl/charts/style334.xml" ContentType="application/vnd.ms-office.chartstyle+xml"/>
  <Override PartName="/xl/charts/colors334.xml" ContentType="application/vnd.ms-office.chartcolorstyle+xml"/>
  <Override PartName="/xl/charts/chart338.xml" ContentType="application/vnd.openxmlformats-officedocument.drawingml.chart+xml"/>
  <Override PartName="/xl/charts/style335.xml" ContentType="application/vnd.ms-office.chartstyle+xml"/>
  <Override PartName="/xl/charts/colors335.xml" ContentType="application/vnd.ms-office.chartcolorstyle+xml"/>
  <Override PartName="/xl/charts/chart339.xml" ContentType="application/vnd.openxmlformats-officedocument.drawingml.chart+xml"/>
  <Override PartName="/xl/charts/style336.xml" ContentType="application/vnd.ms-office.chartstyle+xml"/>
  <Override PartName="/xl/charts/colors336.xml" ContentType="application/vnd.ms-office.chartcolorstyle+xml"/>
  <Override PartName="/xl/charts/chart340.xml" ContentType="application/vnd.openxmlformats-officedocument.drawingml.chart+xml"/>
  <Override PartName="/xl/charts/style337.xml" ContentType="application/vnd.ms-office.chartstyle+xml"/>
  <Override PartName="/xl/charts/colors337.xml" ContentType="application/vnd.ms-office.chartcolorstyle+xml"/>
  <Override PartName="/xl/charts/chart341.xml" ContentType="application/vnd.openxmlformats-officedocument.drawingml.chart+xml"/>
  <Override PartName="/xl/charts/style338.xml" ContentType="application/vnd.ms-office.chartstyle+xml"/>
  <Override PartName="/xl/charts/colors338.xml" ContentType="application/vnd.ms-office.chartcolorstyle+xml"/>
  <Override PartName="/xl/charts/chart342.xml" ContentType="application/vnd.openxmlformats-officedocument.drawingml.chart+xml"/>
  <Override PartName="/xl/charts/style339.xml" ContentType="application/vnd.ms-office.chartstyle+xml"/>
  <Override PartName="/xl/charts/colors339.xml" ContentType="application/vnd.ms-office.chartcolorstyle+xml"/>
  <Override PartName="/xl/charts/chart343.xml" ContentType="application/vnd.openxmlformats-officedocument.drawingml.chart+xml"/>
  <Override PartName="/xl/charts/style340.xml" ContentType="application/vnd.ms-office.chartstyle+xml"/>
  <Override PartName="/xl/charts/colors340.xml" ContentType="application/vnd.ms-office.chartcolorstyle+xml"/>
  <Override PartName="/xl/charts/chart344.xml" ContentType="application/vnd.openxmlformats-officedocument.drawingml.chart+xml"/>
  <Override PartName="/xl/charts/style341.xml" ContentType="application/vnd.ms-office.chartstyle+xml"/>
  <Override PartName="/xl/charts/colors341.xml" ContentType="application/vnd.ms-office.chartcolorstyle+xml"/>
  <Override PartName="/xl/charts/chart345.xml" ContentType="application/vnd.openxmlformats-officedocument.drawingml.chart+xml"/>
  <Override PartName="/xl/charts/style342.xml" ContentType="application/vnd.ms-office.chartstyle+xml"/>
  <Override PartName="/xl/charts/colors342.xml" ContentType="application/vnd.ms-office.chartcolorstyle+xml"/>
  <Override PartName="/xl/charts/chart346.xml" ContentType="application/vnd.openxmlformats-officedocument.drawingml.chart+xml"/>
  <Override PartName="/xl/charts/style343.xml" ContentType="application/vnd.ms-office.chartstyle+xml"/>
  <Override PartName="/xl/charts/colors343.xml" ContentType="application/vnd.ms-office.chartcolorstyle+xml"/>
  <Override PartName="/xl/charts/chart347.xml" ContentType="application/vnd.openxmlformats-officedocument.drawingml.chart+xml"/>
  <Override PartName="/xl/charts/style344.xml" ContentType="application/vnd.ms-office.chartstyle+xml"/>
  <Override PartName="/xl/charts/colors344.xml" ContentType="application/vnd.ms-office.chartcolorstyle+xml"/>
  <Override PartName="/xl/charts/chart348.xml" ContentType="application/vnd.openxmlformats-officedocument.drawingml.chart+xml"/>
  <Override PartName="/xl/charts/style345.xml" ContentType="application/vnd.ms-office.chartstyle+xml"/>
  <Override PartName="/xl/charts/colors345.xml" ContentType="application/vnd.ms-office.chartcolorstyle+xml"/>
  <Override PartName="/xl/charts/chart349.xml" ContentType="application/vnd.openxmlformats-officedocument.drawingml.chart+xml"/>
  <Override PartName="/xl/charts/style346.xml" ContentType="application/vnd.ms-office.chartstyle+xml"/>
  <Override PartName="/xl/charts/colors346.xml" ContentType="application/vnd.ms-office.chartcolorstyle+xml"/>
  <Override PartName="/xl/drawings/drawing64.xml" ContentType="application/vnd.openxmlformats-officedocument.drawingml.chartshapes+xml"/>
  <Override PartName="/xl/charts/chart350.xml" ContentType="application/vnd.openxmlformats-officedocument.drawingml.chart+xml"/>
  <Override PartName="/xl/charts/style347.xml" ContentType="application/vnd.ms-office.chartstyle+xml"/>
  <Override PartName="/xl/charts/colors347.xml" ContentType="application/vnd.ms-office.chartcolorstyle+xml"/>
  <Override PartName="/xl/drawings/drawing65.xml" ContentType="application/vnd.openxmlformats-officedocument.drawingml.chartshapes+xml"/>
  <Override PartName="/xl/charts/chart351.xml" ContentType="application/vnd.openxmlformats-officedocument.drawingml.chart+xml"/>
  <Override PartName="/xl/charts/style348.xml" ContentType="application/vnd.ms-office.chartstyle+xml"/>
  <Override PartName="/xl/charts/colors348.xml" ContentType="application/vnd.ms-office.chartcolorstyle+xml"/>
  <Override PartName="/xl/drawings/drawing66.xml" ContentType="application/vnd.openxmlformats-officedocument.drawingml.chartshapes+xml"/>
  <Override PartName="/xl/charts/chart352.xml" ContentType="application/vnd.openxmlformats-officedocument.drawingml.chart+xml"/>
  <Override PartName="/xl/charts/style349.xml" ContentType="application/vnd.ms-office.chartstyle+xml"/>
  <Override PartName="/xl/charts/colors349.xml" ContentType="application/vnd.ms-office.chartcolorstyle+xml"/>
  <Override PartName="/xl/drawings/drawing67.xml" ContentType="application/vnd.openxmlformats-officedocument.drawingml.chartshapes+xml"/>
  <Override PartName="/xl/charts/chart353.xml" ContentType="application/vnd.openxmlformats-officedocument.drawingml.chart+xml"/>
  <Override PartName="/xl/charts/style350.xml" ContentType="application/vnd.ms-office.chartstyle+xml"/>
  <Override PartName="/xl/charts/colors350.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charts/chart354.xml" ContentType="application/vnd.openxmlformats-officedocument.drawingml.chart+xml"/>
  <Override PartName="/xl/charts/style351.xml" ContentType="application/vnd.ms-office.chartstyle+xml"/>
  <Override PartName="/xl/charts/colors351.xml" ContentType="application/vnd.ms-office.chartcolorstyle+xml"/>
  <Override PartName="/xl/charts/chart355.xml" ContentType="application/vnd.openxmlformats-officedocument.drawingml.chart+xml"/>
  <Override PartName="/xl/charts/style352.xml" ContentType="application/vnd.ms-office.chartstyle+xml"/>
  <Override PartName="/xl/charts/colors352.xml" ContentType="application/vnd.ms-office.chartcolorstyle+xml"/>
  <Override PartName="/xl/charts/chart356.xml" ContentType="application/vnd.openxmlformats-officedocument.drawingml.chart+xml"/>
  <Override PartName="/xl/charts/style353.xml" ContentType="application/vnd.ms-office.chartstyle+xml"/>
  <Override PartName="/xl/charts/colors353.xml" ContentType="application/vnd.ms-office.chartcolorstyle+xml"/>
  <Override PartName="/xl/charts/chart357.xml" ContentType="application/vnd.openxmlformats-officedocument.drawingml.chart+xml"/>
  <Override PartName="/xl/charts/style354.xml" ContentType="application/vnd.ms-office.chartstyle+xml"/>
  <Override PartName="/xl/charts/colors354.xml" ContentType="application/vnd.ms-office.chartcolorstyle+xml"/>
  <Override PartName="/xl/charts/chart358.xml" ContentType="application/vnd.openxmlformats-officedocument.drawingml.chart+xml"/>
  <Override PartName="/xl/charts/style355.xml" ContentType="application/vnd.ms-office.chartstyle+xml"/>
  <Override PartName="/xl/charts/colors355.xml" ContentType="application/vnd.ms-office.chartcolorstyle+xml"/>
  <Override PartName="/xl/charts/chart359.xml" ContentType="application/vnd.openxmlformats-officedocument.drawingml.chart+xml"/>
  <Override PartName="/xl/charts/style356.xml" ContentType="application/vnd.ms-office.chartstyle+xml"/>
  <Override PartName="/xl/charts/colors356.xml" ContentType="application/vnd.ms-office.chartcolorstyle+xml"/>
  <Override PartName="/xl/charts/chart360.xml" ContentType="application/vnd.openxmlformats-officedocument.drawingml.chart+xml"/>
  <Override PartName="/xl/charts/style357.xml" ContentType="application/vnd.ms-office.chartstyle+xml"/>
  <Override PartName="/xl/charts/colors357.xml" ContentType="application/vnd.ms-office.chartcolorstyle+xml"/>
  <Override PartName="/xl/charts/chart361.xml" ContentType="application/vnd.openxmlformats-officedocument.drawingml.chart+xml"/>
  <Override PartName="/xl/charts/style358.xml" ContentType="application/vnd.ms-office.chartstyle+xml"/>
  <Override PartName="/xl/charts/colors358.xml" ContentType="application/vnd.ms-office.chartcolorstyle+xml"/>
  <Override PartName="/xl/charts/chart362.xml" ContentType="application/vnd.openxmlformats-officedocument.drawingml.chart+xml"/>
  <Override PartName="/xl/charts/style359.xml" ContentType="application/vnd.ms-office.chartstyle+xml"/>
  <Override PartName="/xl/charts/colors359.xml" ContentType="application/vnd.ms-office.chartcolorstyle+xml"/>
  <Override PartName="/xl/charts/chart363.xml" ContentType="application/vnd.openxmlformats-officedocument.drawingml.chart+xml"/>
  <Override PartName="/xl/charts/style360.xml" ContentType="application/vnd.ms-office.chartstyle+xml"/>
  <Override PartName="/xl/charts/colors360.xml" ContentType="application/vnd.ms-office.chartcolorstyle+xml"/>
  <Override PartName="/xl/charts/chart364.xml" ContentType="application/vnd.openxmlformats-officedocument.drawingml.chart+xml"/>
  <Override PartName="/xl/charts/style361.xml" ContentType="application/vnd.ms-office.chartstyle+xml"/>
  <Override PartName="/xl/charts/colors361.xml" ContentType="application/vnd.ms-office.chartcolorstyle+xml"/>
  <Override PartName="/xl/charts/chart365.xml" ContentType="application/vnd.openxmlformats-officedocument.drawingml.chart+xml"/>
  <Override PartName="/xl/charts/style362.xml" ContentType="application/vnd.ms-office.chartstyle+xml"/>
  <Override PartName="/xl/charts/colors362.xml" ContentType="application/vnd.ms-office.chartcolorstyle+xml"/>
  <Override PartName="/xl/charts/chart366.xml" ContentType="application/vnd.openxmlformats-officedocument.drawingml.chart+xml"/>
  <Override PartName="/xl/charts/style363.xml" ContentType="application/vnd.ms-office.chartstyle+xml"/>
  <Override PartName="/xl/charts/colors363.xml" ContentType="application/vnd.ms-office.chartcolorstyle+xml"/>
  <Override PartName="/xl/charts/chart367.xml" ContentType="application/vnd.openxmlformats-officedocument.drawingml.chart+xml"/>
  <Override PartName="/xl/charts/style364.xml" ContentType="application/vnd.ms-office.chartstyle+xml"/>
  <Override PartName="/xl/charts/colors364.xml" ContentType="application/vnd.ms-office.chartcolorstyle+xml"/>
  <Override PartName="/xl/charts/chart368.xml" ContentType="application/vnd.openxmlformats-officedocument.drawingml.chart+xml"/>
  <Override PartName="/xl/charts/style365.xml" ContentType="application/vnd.ms-office.chartstyle+xml"/>
  <Override PartName="/xl/charts/colors365.xml" ContentType="application/vnd.ms-office.chartcolorstyle+xml"/>
  <Override PartName="/xl/charts/chart369.xml" ContentType="application/vnd.openxmlformats-officedocument.drawingml.chart+xml"/>
  <Override PartName="/xl/charts/style366.xml" ContentType="application/vnd.ms-office.chartstyle+xml"/>
  <Override PartName="/xl/charts/colors366.xml" ContentType="application/vnd.ms-office.chartcolorstyle+xml"/>
  <Override PartName="/xl/charts/chart370.xml" ContentType="application/vnd.openxmlformats-officedocument.drawingml.chart+xml"/>
  <Override PartName="/xl/charts/style367.xml" ContentType="application/vnd.ms-office.chartstyle+xml"/>
  <Override PartName="/xl/charts/colors367.xml" ContentType="application/vnd.ms-office.chartcolorstyle+xml"/>
  <Override PartName="/xl/charts/chart371.xml" ContentType="application/vnd.openxmlformats-officedocument.drawingml.chart+xml"/>
  <Override PartName="/xl/charts/style368.xml" ContentType="application/vnd.ms-office.chartstyle+xml"/>
  <Override PartName="/xl/charts/colors368.xml" ContentType="application/vnd.ms-office.chartcolorstyle+xml"/>
  <Override PartName="/xl/charts/chart372.xml" ContentType="application/vnd.openxmlformats-officedocument.drawingml.chart+xml"/>
  <Override PartName="/xl/charts/style369.xml" ContentType="application/vnd.ms-office.chartstyle+xml"/>
  <Override PartName="/xl/charts/colors369.xml" ContentType="application/vnd.ms-office.chartcolorstyle+xml"/>
  <Override PartName="/xl/charts/chart373.xml" ContentType="application/vnd.openxmlformats-officedocument.drawingml.chart+xml"/>
  <Override PartName="/xl/charts/style370.xml" ContentType="application/vnd.ms-office.chartstyle+xml"/>
  <Override PartName="/xl/charts/colors370.xml" ContentType="application/vnd.ms-office.chartcolorstyle+xml"/>
  <Override PartName="/xl/charts/chart374.xml" ContentType="application/vnd.openxmlformats-officedocument.drawingml.chart+xml"/>
  <Override PartName="/xl/charts/style371.xml" ContentType="application/vnd.ms-office.chartstyle+xml"/>
  <Override PartName="/xl/charts/colors371.xml" ContentType="application/vnd.ms-office.chartcolorstyle+xml"/>
  <Override PartName="/xl/charts/chart375.xml" ContentType="application/vnd.openxmlformats-officedocument.drawingml.chart+xml"/>
  <Override PartName="/xl/charts/style372.xml" ContentType="application/vnd.ms-office.chartstyle+xml"/>
  <Override PartName="/xl/charts/colors372.xml" ContentType="application/vnd.ms-office.chartcolorstyle+xml"/>
  <Override PartName="/xl/charts/chart376.xml" ContentType="application/vnd.openxmlformats-officedocument.drawingml.chart+xml"/>
  <Override PartName="/xl/charts/style373.xml" ContentType="application/vnd.ms-office.chartstyle+xml"/>
  <Override PartName="/xl/charts/colors373.xml" ContentType="application/vnd.ms-office.chartcolorstyle+xml"/>
  <Override PartName="/xl/charts/chart377.xml" ContentType="application/vnd.openxmlformats-officedocument.drawingml.chart+xml"/>
  <Override PartName="/xl/charts/style374.xml" ContentType="application/vnd.ms-office.chartstyle+xml"/>
  <Override PartName="/xl/charts/colors374.xml" ContentType="application/vnd.ms-office.chartcolorstyle+xml"/>
  <Override PartName="/xl/charts/chart378.xml" ContentType="application/vnd.openxmlformats-officedocument.drawingml.chart+xml"/>
  <Override PartName="/xl/charts/style375.xml" ContentType="application/vnd.ms-office.chartstyle+xml"/>
  <Override PartName="/xl/charts/colors375.xml" ContentType="application/vnd.ms-office.chartcolorstyle+xml"/>
  <Override PartName="/xl/charts/chart379.xml" ContentType="application/vnd.openxmlformats-officedocument.drawingml.chart+xml"/>
  <Override PartName="/xl/charts/style376.xml" ContentType="application/vnd.ms-office.chartstyle+xml"/>
  <Override PartName="/xl/charts/colors376.xml" ContentType="application/vnd.ms-office.chartcolorstyle+xml"/>
  <Override PartName="/xl/charts/chart380.xml" ContentType="application/vnd.openxmlformats-officedocument.drawingml.chart+xml"/>
  <Override PartName="/xl/charts/style377.xml" ContentType="application/vnd.ms-office.chartstyle+xml"/>
  <Override PartName="/xl/charts/colors377.xml" ContentType="application/vnd.ms-office.chartcolorstyle+xml"/>
  <Override PartName="/xl/charts/chart381.xml" ContentType="application/vnd.openxmlformats-officedocument.drawingml.chart+xml"/>
  <Override PartName="/xl/charts/style378.xml" ContentType="application/vnd.ms-office.chartstyle+xml"/>
  <Override PartName="/xl/charts/colors378.xml" ContentType="application/vnd.ms-office.chartcolorstyle+xml"/>
  <Override PartName="/xl/drawings/drawing70.xml" ContentType="application/vnd.openxmlformats-officedocument.drawingml.chartshapes+xml"/>
  <Override PartName="/xl/charts/chart382.xml" ContentType="application/vnd.openxmlformats-officedocument.drawingml.chart+xml"/>
  <Override PartName="/xl/charts/style379.xml" ContentType="application/vnd.ms-office.chartstyle+xml"/>
  <Override PartName="/xl/charts/colors379.xml" ContentType="application/vnd.ms-office.chartcolorstyle+xml"/>
  <Override PartName="/xl/drawings/drawing71.xml" ContentType="application/vnd.openxmlformats-officedocument.drawingml.chartshapes+xml"/>
  <Override PartName="/xl/charts/chart383.xml" ContentType="application/vnd.openxmlformats-officedocument.drawingml.chart+xml"/>
  <Override PartName="/xl/charts/style380.xml" ContentType="application/vnd.ms-office.chartstyle+xml"/>
  <Override PartName="/xl/charts/colors380.xml" ContentType="application/vnd.ms-office.chartcolorstyle+xml"/>
  <Override PartName="/xl/drawings/drawing72.xml" ContentType="application/vnd.openxmlformats-officedocument.drawingml.chartshapes+xml"/>
  <Override PartName="/xl/charts/chart384.xml" ContentType="application/vnd.openxmlformats-officedocument.drawingml.chart+xml"/>
  <Override PartName="/xl/charts/style381.xml" ContentType="application/vnd.ms-office.chartstyle+xml"/>
  <Override PartName="/xl/charts/colors381.xml" ContentType="application/vnd.ms-office.chartcolorstyle+xml"/>
  <Override PartName="/xl/drawings/drawing73.xml" ContentType="application/vnd.openxmlformats-officedocument.drawingml.chartshapes+xml"/>
  <Override PartName="/xl/charts/chart385.xml" ContentType="application/vnd.openxmlformats-officedocument.drawingml.chart+xml"/>
  <Override PartName="/xl/charts/style382.xml" ContentType="application/vnd.ms-office.chartstyle+xml"/>
  <Override PartName="/xl/charts/colors382.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386.xml" ContentType="application/vnd.openxmlformats-officedocument.drawingml.chart+xml"/>
  <Override PartName="/xl/charts/style383.xml" ContentType="application/vnd.ms-office.chartstyle+xml"/>
  <Override PartName="/xl/charts/colors383.xml" ContentType="application/vnd.ms-office.chartcolorstyle+xml"/>
  <Override PartName="/xl/charts/chart387.xml" ContentType="application/vnd.openxmlformats-officedocument.drawingml.chart+xml"/>
  <Override PartName="/xl/charts/style384.xml" ContentType="application/vnd.ms-office.chartstyle+xml"/>
  <Override PartName="/xl/charts/colors384.xml" ContentType="application/vnd.ms-office.chartcolorstyle+xml"/>
  <Override PartName="/xl/charts/chart388.xml" ContentType="application/vnd.openxmlformats-officedocument.drawingml.chart+xml"/>
  <Override PartName="/xl/charts/style385.xml" ContentType="application/vnd.ms-office.chartstyle+xml"/>
  <Override PartName="/xl/charts/colors385.xml" ContentType="application/vnd.ms-office.chartcolorstyle+xml"/>
  <Override PartName="/xl/charts/chart389.xml" ContentType="application/vnd.openxmlformats-officedocument.drawingml.chart+xml"/>
  <Override PartName="/xl/charts/style386.xml" ContentType="application/vnd.ms-office.chartstyle+xml"/>
  <Override PartName="/xl/charts/colors386.xml" ContentType="application/vnd.ms-office.chartcolorstyle+xml"/>
  <Override PartName="/xl/charts/chart390.xml" ContentType="application/vnd.openxmlformats-officedocument.drawingml.chart+xml"/>
  <Override PartName="/xl/charts/style387.xml" ContentType="application/vnd.ms-office.chartstyle+xml"/>
  <Override PartName="/xl/charts/colors387.xml" ContentType="application/vnd.ms-office.chartcolorstyle+xml"/>
  <Override PartName="/xl/charts/chart391.xml" ContentType="application/vnd.openxmlformats-officedocument.drawingml.chart+xml"/>
  <Override PartName="/xl/charts/style388.xml" ContentType="application/vnd.ms-office.chartstyle+xml"/>
  <Override PartName="/xl/charts/colors388.xml" ContentType="application/vnd.ms-office.chartcolorstyle+xml"/>
  <Override PartName="/xl/charts/chart392.xml" ContentType="application/vnd.openxmlformats-officedocument.drawingml.chart+xml"/>
  <Override PartName="/xl/charts/style389.xml" ContentType="application/vnd.ms-office.chartstyle+xml"/>
  <Override PartName="/xl/charts/colors389.xml" ContentType="application/vnd.ms-office.chartcolorstyle+xml"/>
  <Override PartName="/xl/charts/chart393.xml" ContentType="application/vnd.openxmlformats-officedocument.drawingml.chart+xml"/>
  <Override PartName="/xl/charts/style390.xml" ContentType="application/vnd.ms-office.chartstyle+xml"/>
  <Override PartName="/xl/charts/colors390.xml" ContentType="application/vnd.ms-office.chartcolorstyle+xml"/>
  <Override PartName="/xl/charts/chart394.xml" ContentType="application/vnd.openxmlformats-officedocument.drawingml.chart+xml"/>
  <Override PartName="/xl/charts/style391.xml" ContentType="application/vnd.ms-office.chartstyle+xml"/>
  <Override PartName="/xl/charts/colors391.xml" ContentType="application/vnd.ms-office.chartcolorstyle+xml"/>
  <Override PartName="/xl/charts/chart395.xml" ContentType="application/vnd.openxmlformats-officedocument.drawingml.chart+xml"/>
  <Override PartName="/xl/charts/style392.xml" ContentType="application/vnd.ms-office.chartstyle+xml"/>
  <Override PartName="/xl/charts/colors392.xml" ContentType="application/vnd.ms-office.chartcolorstyle+xml"/>
  <Override PartName="/xl/charts/chart396.xml" ContentType="application/vnd.openxmlformats-officedocument.drawingml.chart+xml"/>
  <Override PartName="/xl/charts/style393.xml" ContentType="application/vnd.ms-office.chartstyle+xml"/>
  <Override PartName="/xl/charts/colors393.xml" ContentType="application/vnd.ms-office.chartcolorstyle+xml"/>
  <Override PartName="/xl/charts/chart397.xml" ContentType="application/vnd.openxmlformats-officedocument.drawingml.chart+xml"/>
  <Override PartName="/xl/charts/style394.xml" ContentType="application/vnd.ms-office.chartstyle+xml"/>
  <Override PartName="/xl/charts/colors394.xml" ContentType="application/vnd.ms-office.chartcolorstyle+xml"/>
  <Override PartName="/xl/charts/chart398.xml" ContentType="application/vnd.openxmlformats-officedocument.drawingml.chart+xml"/>
  <Override PartName="/xl/charts/style395.xml" ContentType="application/vnd.ms-office.chartstyle+xml"/>
  <Override PartName="/xl/charts/colors395.xml" ContentType="application/vnd.ms-office.chartcolorstyle+xml"/>
  <Override PartName="/xl/charts/chart399.xml" ContentType="application/vnd.openxmlformats-officedocument.drawingml.chart+xml"/>
  <Override PartName="/xl/charts/style396.xml" ContentType="application/vnd.ms-office.chartstyle+xml"/>
  <Override PartName="/xl/charts/colors396.xml" ContentType="application/vnd.ms-office.chartcolorstyle+xml"/>
  <Override PartName="/xl/charts/chart400.xml" ContentType="application/vnd.openxmlformats-officedocument.drawingml.chart+xml"/>
  <Override PartName="/xl/charts/style397.xml" ContentType="application/vnd.ms-office.chartstyle+xml"/>
  <Override PartName="/xl/charts/colors397.xml" ContentType="application/vnd.ms-office.chartcolorstyle+xml"/>
  <Override PartName="/xl/charts/chart401.xml" ContentType="application/vnd.openxmlformats-officedocument.drawingml.chart+xml"/>
  <Override PartName="/xl/charts/style398.xml" ContentType="application/vnd.ms-office.chartstyle+xml"/>
  <Override PartName="/xl/charts/colors398.xml" ContentType="application/vnd.ms-office.chartcolorstyle+xml"/>
  <Override PartName="/xl/charts/chart402.xml" ContentType="application/vnd.openxmlformats-officedocument.drawingml.chart+xml"/>
  <Override PartName="/xl/charts/style399.xml" ContentType="application/vnd.ms-office.chartstyle+xml"/>
  <Override PartName="/xl/charts/colors399.xml" ContentType="application/vnd.ms-office.chartcolorstyle+xml"/>
  <Override PartName="/xl/charts/chart403.xml" ContentType="application/vnd.openxmlformats-officedocument.drawingml.chart+xml"/>
  <Override PartName="/xl/charts/style400.xml" ContentType="application/vnd.ms-office.chartstyle+xml"/>
  <Override PartName="/xl/charts/colors400.xml" ContentType="application/vnd.ms-office.chartcolorstyle+xml"/>
  <Override PartName="/xl/charts/chart404.xml" ContentType="application/vnd.openxmlformats-officedocument.drawingml.chart+xml"/>
  <Override PartName="/xl/charts/style401.xml" ContentType="application/vnd.ms-office.chartstyle+xml"/>
  <Override PartName="/xl/charts/colors401.xml" ContentType="application/vnd.ms-office.chartcolorstyle+xml"/>
  <Override PartName="/xl/charts/chart405.xml" ContentType="application/vnd.openxmlformats-officedocument.drawingml.chart+xml"/>
  <Override PartName="/xl/charts/style402.xml" ContentType="application/vnd.ms-office.chartstyle+xml"/>
  <Override PartName="/xl/charts/colors402.xml" ContentType="application/vnd.ms-office.chartcolorstyle+xml"/>
  <Override PartName="/xl/charts/chart406.xml" ContentType="application/vnd.openxmlformats-officedocument.drawingml.chart+xml"/>
  <Override PartName="/xl/charts/style403.xml" ContentType="application/vnd.ms-office.chartstyle+xml"/>
  <Override PartName="/xl/charts/colors403.xml" ContentType="application/vnd.ms-office.chartcolorstyle+xml"/>
  <Override PartName="/xl/charts/chart407.xml" ContentType="application/vnd.openxmlformats-officedocument.drawingml.chart+xml"/>
  <Override PartName="/xl/charts/style404.xml" ContentType="application/vnd.ms-office.chartstyle+xml"/>
  <Override PartName="/xl/charts/colors404.xml" ContentType="application/vnd.ms-office.chartcolorstyle+xml"/>
  <Override PartName="/xl/charts/chart408.xml" ContentType="application/vnd.openxmlformats-officedocument.drawingml.chart+xml"/>
  <Override PartName="/xl/charts/style405.xml" ContentType="application/vnd.ms-office.chartstyle+xml"/>
  <Override PartName="/xl/charts/colors405.xml" ContentType="application/vnd.ms-office.chartcolorstyle+xml"/>
  <Override PartName="/xl/charts/chart409.xml" ContentType="application/vnd.openxmlformats-officedocument.drawingml.chart+xml"/>
  <Override PartName="/xl/charts/style406.xml" ContentType="application/vnd.ms-office.chartstyle+xml"/>
  <Override PartName="/xl/charts/colors406.xml" ContentType="application/vnd.ms-office.chartcolorstyle+xml"/>
  <Override PartName="/xl/charts/chart410.xml" ContentType="application/vnd.openxmlformats-officedocument.drawingml.chart+xml"/>
  <Override PartName="/xl/charts/style407.xml" ContentType="application/vnd.ms-office.chartstyle+xml"/>
  <Override PartName="/xl/charts/colors407.xml" ContentType="application/vnd.ms-office.chartcolorstyle+xml"/>
  <Override PartName="/xl/charts/chart411.xml" ContentType="application/vnd.openxmlformats-officedocument.drawingml.chart+xml"/>
  <Override PartName="/xl/charts/style408.xml" ContentType="application/vnd.ms-office.chartstyle+xml"/>
  <Override PartName="/xl/charts/colors408.xml" ContentType="application/vnd.ms-office.chartcolorstyle+xml"/>
  <Override PartName="/xl/charts/chart412.xml" ContentType="application/vnd.openxmlformats-officedocument.drawingml.chart+xml"/>
  <Override PartName="/xl/charts/style409.xml" ContentType="application/vnd.ms-office.chartstyle+xml"/>
  <Override PartName="/xl/charts/colors409.xml" ContentType="application/vnd.ms-office.chartcolorstyle+xml"/>
  <Override PartName="/xl/charts/chart413.xml" ContentType="application/vnd.openxmlformats-officedocument.drawingml.chart+xml"/>
  <Override PartName="/xl/charts/style410.xml" ContentType="application/vnd.ms-office.chartstyle+xml"/>
  <Override PartName="/xl/charts/colors410.xml" ContentType="application/vnd.ms-office.chartcolorstyle+xml"/>
  <Override PartName="/xl/drawings/drawing76.xml" ContentType="application/vnd.openxmlformats-officedocument.drawingml.chartshapes+xml"/>
  <Override PartName="/xl/charts/chart414.xml" ContentType="application/vnd.openxmlformats-officedocument.drawingml.chart+xml"/>
  <Override PartName="/xl/charts/style411.xml" ContentType="application/vnd.ms-office.chartstyle+xml"/>
  <Override PartName="/xl/charts/colors411.xml" ContentType="application/vnd.ms-office.chartcolorstyle+xml"/>
  <Override PartName="/xl/drawings/drawing77.xml" ContentType="application/vnd.openxmlformats-officedocument.drawingml.chartshapes+xml"/>
  <Override PartName="/xl/charts/chart415.xml" ContentType="application/vnd.openxmlformats-officedocument.drawingml.chart+xml"/>
  <Override PartName="/xl/charts/style412.xml" ContentType="application/vnd.ms-office.chartstyle+xml"/>
  <Override PartName="/xl/charts/colors412.xml" ContentType="application/vnd.ms-office.chartcolorstyle+xml"/>
  <Override PartName="/xl/drawings/drawing78.xml" ContentType="application/vnd.openxmlformats-officedocument.drawingml.chartshapes+xml"/>
  <Override PartName="/xl/charts/chart416.xml" ContentType="application/vnd.openxmlformats-officedocument.drawingml.chart+xml"/>
  <Override PartName="/xl/charts/style413.xml" ContentType="application/vnd.ms-office.chartstyle+xml"/>
  <Override PartName="/xl/charts/colors413.xml" ContentType="application/vnd.ms-office.chartcolorstyle+xml"/>
  <Override PartName="/xl/drawings/drawing79.xml" ContentType="application/vnd.openxmlformats-officedocument.drawingml.chartshapes+xml"/>
  <Override PartName="/xl/charts/chart417.xml" ContentType="application/vnd.openxmlformats-officedocument.drawingml.chart+xml"/>
  <Override PartName="/xl/charts/style414.xml" ContentType="application/vnd.ms-office.chartstyle+xml"/>
  <Override PartName="/xl/charts/colors414.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418.xml" ContentType="application/vnd.openxmlformats-officedocument.drawingml.chart+xml"/>
  <Override PartName="/xl/charts/style415.xml" ContentType="application/vnd.ms-office.chartstyle+xml"/>
  <Override PartName="/xl/charts/colors415.xml" ContentType="application/vnd.ms-office.chartcolorstyle+xml"/>
  <Override PartName="/xl/charts/chart419.xml" ContentType="application/vnd.openxmlformats-officedocument.drawingml.chart+xml"/>
  <Override PartName="/xl/charts/style416.xml" ContentType="application/vnd.ms-office.chartstyle+xml"/>
  <Override PartName="/xl/charts/colors416.xml" ContentType="application/vnd.ms-office.chartcolorstyle+xml"/>
  <Override PartName="/xl/charts/chart420.xml" ContentType="application/vnd.openxmlformats-officedocument.drawingml.chart+xml"/>
  <Override PartName="/xl/charts/style417.xml" ContentType="application/vnd.ms-office.chartstyle+xml"/>
  <Override PartName="/xl/charts/colors417.xml" ContentType="application/vnd.ms-office.chartcolorstyle+xml"/>
  <Override PartName="/xl/charts/chart421.xml" ContentType="application/vnd.openxmlformats-officedocument.drawingml.chart+xml"/>
  <Override PartName="/xl/charts/style418.xml" ContentType="application/vnd.ms-office.chartstyle+xml"/>
  <Override PartName="/xl/charts/colors418.xml" ContentType="application/vnd.ms-office.chartcolorstyle+xml"/>
  <Override PartName="/xl/charts/chart422.xml" ContentType="application/vnd.openxmlformats-officedocument.drawingml.chart+xml"/>
  <Override PartName="/xl/charts/style419.xml" ContentType="application/vnd.ms-office.chartstyle+xml"/>
  <Override PartName="/xl/charts/colors419.xml" ContentType="application/vnd.ms-office.chartcolorstyle+xml"/>
  <Override PartName="/xl/charts/chart423.xml" ContentType="application/vnd.openxmlformats-officedocument.drawingml.chart+xml"/>
  <Override PartName="/xl/charts/style420.xml" ContentType="application/vnd.ms-office.chartstyle+xml"/>
  <Override PartName="/xl/charts/colors420.xml" ContentType="application/vnd.ms-office.chartcolorstyle+xml"/>
  <Override PartName="/xl/charts/chart424.xml" ContentType="application/vnd.openxmlformats-officedocument.drawingml.chart+xml"/>
  <Override PartName="/xl/charts/style421.xml" ContentType="application/vnd.ms-office.chartstyle+xml"/>
  <Override PartName="/xl/charts/colors421.xml" ContentType="application/vnd.ms-office.chartcolorstyle+xml"/>
  <Override PartName="/xl/charts/chart425.xml" ContentType="application/vnd.openxmlformats-officedocument.drawingml.chart+xml"/>
  <Override PartName="/xl/charts/style422.xml" ContentType="application/vnd.ms-office.chartstyle+xml"/>
  <Override PartName="/xl/charts/colors422.xml" ContentType="application/vnd.ms-office.chartcolorstyle+xml"/>
  <Override PartName="/xl/charts/chart426.xml" ContentType="application/vnd.openxmlformats-officedocument.drawingml.chart+xml"/>
  <Override PartName="/xl/charts/style423.xml" ContentType="application/vnd.ms-office.chartstyle+xml"/>
  <Override PartName="/xl/charts/colors423.xml" ContentType="application/vnd.ms-office.chartcolorstyle+xml"/>
  <Override PartName="/xl/charts/chart427.xml" ContentType="application/vnd.openxmlformats-officedocument.drawingml.chart+xml"/>
  <Override PartName="/xl/charts/style424.xml" ContentType="application/vnd.ms-office.chartstyle+xml"/>
  <Override PartName="/xl/charts/colors424.xml" ContentType="application/vnd.ms-office.chartcolorstyle+xml"/>
  <Override PartName="/xl/charts/chart428.xml" ContentType="application/vnd.openxmlformats-officedocument.drawingml.chart+xml"/>
  <Override PartName="/xl/charts/style425.xml" ContentType="application/vnd.ms-office.chartstyle+xml"/>
  <Override PartName="/xl/charts/colors425.xml" ContentType="application/vnd.ms-office.chartcolorstyle+xml"/>
  <Override PartName="/xl/charts/chart429.xml" ContentType="application/vnd.openxmlformats-officedocument.drawingml.chart+xml"/>
  <Override PartName="/xl/charts/style426.xml" ContentType="application/vnd.ms-office.chartstyle+xml"/>
  <Override PartName="/xl/charts/colors426.xml" ContentType="application/vnd.ms-office.chartcolorstyle+xml"/>
  <Override PartName="/xl/charts/chart430.xml" ContentType="application/vnd.openxmlformats-officedocument.drawingml.chart+xml"/>
  <Override PartName="/xl/charts/style427.xml" ContentType="application/vnd.ms-office.chartstyle+xml"/>
  <Override PartName="/xl/charts/colors427.xml" ContentType="application/vnd.ms-office.chartcolorstyle+xml"/>
  <Override PartName="/xl/charts/chart431.xml" ContentType="application/vnd.openxmlformats-officedocument.drawingml.chart+xml"/>
  <Override PartName="/xl/charts/style428.xml" ContentType="application/vnd.ms-office.chartstyle+xml"/>
  <Override PartName="/xl/charts/colors428.xml" ContentType="application/vnd.ms-office.chartcolorstyle+xml"/>
  <Override PartName="/xl/charts/chart432.xml" ContentType="application/vnd.openxmlformats-officedocument.drawingml.chart+xml"/>
  <Override PartName="/xl/charts/style429.xml" ContentType="application/vnd.ms-office.chartstyle+xml"/>
  <Override PartName="/xl/charts/colors429.xml" ContentType="application/vnd.ms-office.chartcolorstyle+xml"/>
  <Override PartName="/xl/charts/chart433.xml" ContentType="application/vnd.openxmlformats-officedocument.drawingml.chart+xml"/>
  <Override PartName="/xl/charts/style430.xml" ContentType="application/vnd.ms-office.chartstyle+xml"/>
  <Override PartName="/xl/charts/colors430.xml" ContentType="application/vnd.ms-office.chartcolorstyle+xml"/>
  <Override PartName="/xl/charts/chart434.xml" ContentType="application/vnd.openxmlformats-officedocument.drawingml.chart+xml"/>
  <Override PartName="/xl/charts/style431.xml" ContentType="application/vnd.ms-office.chartstyle+xml"/>
  <Override PartName="/xl/charts/colors431.xml" ContentType="application/vnd.ms-office.chartcolorstyle+xml"/>
  <Override PartName="/xl/charts/chart435.xml" ContentType="application/vnd.openxmlformats-officedocument.drawingml.chart+xml"/>
  <Override PartName="/xl/charts/style432.xml" ContentType="application/vnd.ms-office.chartstyle+xml"/>
  <Override PartName="/xl/charts/colors432.xml" ContentType="application/vnd.ms-office.chartcolorstyle+xml"/>
  <Override PartName="/xl/charts/chart436.xml" ContentType="application/vnd.openxmlformats-officedocument.drawingml.chart+xml"/>
  <Override PartName="/xl/charts/style433.xml" ContentType="application/vnd.ms-office.chartstyle+xml"/>
  <Override PartName="/xl/charts/colors433.xml" ContentType="application/vnd.ms-office.chartcolorstyle+xml"/>
  <Override PartName="/xl/charts/chart437.xml" ContentType="application/vnd.openxmlformats-officedocument.drawingml.chart+xml"/>
  <Override PartName="/xl/charts/style434.xml" ContentType="application/vnd.ms-office.chartstyle+xml"/>
  <Override PartName="/xl/charts/colors434.xml" ContentType="application/vnd.ms-office.chartcolorstyle+xml"/>
  <Override PartName="/xl/charts/chart438.xml" ContentType="application/vnd.openxmlformats-officedocument.drawingml.chart+xml"/>
  <Override PartName="/xl/charts/style435.xml" ContentType="application/vnd.ms-office.chartstyle+xml"/>
  <Override PartName="/xl/charts/colors435.xml" ContentType="application/vnd.ms-office.chartcolorstyle+xml"/>
  <Override PartName="/xl/charts/chart439.xml" ContentType="application/vnd.openxmlformats-officedocument.drawingml.chart+xml"/>
  <Override PartName="/xl/charts/style436.xml" ContentType="application/vnd.ms-office.chartstyle+xml"/>
  <Override PartName="/xl/charts/colors436.xml" ContentType="application/vnd.ms-office.chartcolorstyle+xml"/>
  <Override PartName="/xl/charts/chart440.xml" ContentType="application/vnd.openxmlformats-officedocument.drawingml.chart+xml"/>
  <Override PartName="/xl/charts/style437.xml" ContentType="application/vnd.ms-office.chartstyle+xml"/>
  <Override PartName="/xl/charts/colors437.xml" ContentType="application/vnd.ms-office.chartcolorstyle+xml"/>
  <Override PartName="/xl/charts/chart441.xml" ContentType="application/vnd.openxmlformats-officedocument.drawingml.chart+xml"/>
  <Override PartName="/xl/charts/style438.xml" ContentType="application/vnd.ms-office.chartstyle+xml"/>
  <Override PartName="/xl/charts/colors438.xml" ContentType="application/vnd.ms-office.chartcolorstyle+xml"/>
  <Override PartName="/xl/charts/chart442.xml" ContentType="application/vnd.openxmlformats-officedocument.drawingml.chart+xml"/>
  <Override PartName="/xl/charts/style439.xml" ContentType="application/vnd.ms-office.chartstyle+xml"/>
  <Override PartName="/xl/charts/colors439.xml" ContentType="application/vnd.ms-office.chartcolorstyle+xml"/>
  <Override PartName="/xl/charts/chart443.xml" ContentType="application/vnd.openxmlformats-officedocument.drawingml.chart+xml"/>
  <Override PartName="/xl/charts/style440.xml" ContentType="application/vnd.ms-office.chartstyle+xml"/>
  <Override PartName="/xl/charts/colors440.xml" ContentType="application/vnd.ms-office.chartcolorstyle+xml"/>
  <Override PartName="/xl/charts/chart444.xml" ContentType="application/vnd.openxmlformats-officedocument.drawingml.chart+xml"/>
  <Override PartName="/xl/charts/style441.xml" ContentType="application/vnd.ms-office.chartstyle+xml"/>
  <Override PartName="/xl/charts/colors441.xml" ContentType="application/vnd.ms-office.chartcolorstyle+xml"/>
  <Override PartName="/xl/charts/chart445.xml" ContentType="application/vnd.openxmlformats-officedocument.drawingml.chart+xml"/>
  <Override PartName="/xl/charts/style442.xml" ContentType="application/vnd.ms-office.chartstyle+xml"/>
  <Override PartName="/xl/charts/colors442.xml" ContentType="application/vnd.ms-office.chartcolorstyle+xml"/>
  <Override PartName="/xl/drawings/drawing82.xml" ContentType="application/vnd.openxmlformats-officedocument.drawingml.chartshapes+xml"/>
  <Override PartName="/xl/charts/chart446.xml" ContentType="application/vnd.openxmlformats-officedocument.drawingml.chart+xml"/>
  <Override PartName="/xl/charts/style443.xml" ContentType="application/vnd.ms-office.chartstyle+xml"/>
  <Override PartName="/xl/charts/colors443.xml" ContentType="application/vnd.ms-office.chartcolorstyle+xml"/>
  <Override PartName="/xl/drawings/drawing83.xml" ContentType="application/vnd.openxmlformats-officedocument.drawingml.chartshapes+xml"/>
  <Override PartName="/xl/charts/chart447.xml" ContentType="application/vnd.openxmlformats-officedocument.drawingml.chart+xml"/>
  <Override PartName="/xl/charts/style444.xml" ContentType="application/vnd.ms-office.chartstyle+xml"/>
  <Override PartName="/xl/charts/colors444.xml" ContentType="application/vnd.ms-office.chartcolorstyle+xml"/>
  <Override PartName="/xl/drawings/drawing84.xml" ContentType="application/vnd.openxmlformats-officedocument.drawingml.chartshapes+xml"/>
  <Override PartName="/xl/charts/chart448.xml" ContentType="application/vnd.openxmlformats-officedocument.drawingml.chart+xml"/>
  <Override PartName="/xl/charts/style445.xml" ContentType="application/vnd.ms-office.chartstyle+xml"/>
  <Override PartName="/xl/charts/colors445.xml" ContentType="application/vnd.ms-office.chartcolorstyle+xml"/>
  <Override PartName="/xl/drawings/drawing85.xml" ContentType="application/vnd.openxmlformats-officedocument.drawingml.chartshapes+xml"/>
  <Override PartName="/xl/charts/chart449.xml" ContentType="application/vnd.openxmlformats-officedocument.drawingml.chart+xml"/>
  <Override PartName="/xl/charts/style446.xml" ContentType="application/vnd.ms-office.chartstyle+xml"/>
  <Override PartName="/xl/charts/colors446.xml" ContentType="application/vnd.ms-office.chartcolorstyle+xml"/>
  <Override PartName="/xl/drawings/drawing8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https://esavo-my.sharepoint.com/personal/jaana_kokkonen_esavo_fi/Documents/"/>
    </mc:Choice>
  </mc:AlternateContent>
  <xr:revisionPtr revIDLastSave="197" documentId="8_{957A9AA2-FA46-4399-88A7-1AB9DCCF0224}" xr6:coauthVersionLast="47" xr6:coauthVersionMax="47" xr10:uidLastSave="{441D5CC0-5F23-4958-906C-576C000C26EE}"/>
  <bookViews>
    <workbookView xWindow="-108" yWindow="-108" windowWidth="23256" windowHeight="12456" tabRatio="870" xr2:uid="{D7A900F6-3AB1-4939-82F8-191283617627}"/>
  </bookViews>
  <sheets>
    <sheet name="Elinvoimamittaristo LISTA" sheetId="16" r:id="rId1"/>
    <sheet name="Kuntien avainluvut" sheetId="17" r:id="rId2"/>
    <sheet name="1.A Väestö ja muuttoliike" sheetId="18" r:id="rId3"/>
    <sheet name="1.B Väestö ja muuttoliike-ennus" sheetId="19" r:id="rId4"/>
    <sheet name="2. Kilpailukyky" sheetId="20" r:id="rId5"/>
    <sheet name="3. Talouden tasapaino" sheetId="21" r:id="rId6"/>
    <sheet name="4. Työllisyys" sheetId="22" r:id="rId7"/>
    <sheet name="5. Osaaminen" sheetId="23" r:id="rId8"/>
    <sheet name="6. SOTE-tilastot" sheetId="24" r:id="rId9"/>
    <sheet name="7. Muuta" sheetId="25" r:id="rId10"/>
    <sheet name="ETELÄ-SAVO" sheetId="15" r:id="rId11"/>
    <sheet name="Enonkoski" sheetId="1" r:id="rId12"/>
    <sheet name="Hirvensalmi" sheetId="3" r:id="rId13"/>
    <sheet name="Juva" sheetId="5" r:id="rId14"/>
    <sheet name="Kangasniemi" sheetId="6" r:id="rId15"/>
    <sheet name="Mikkeli" sheetId="7" r:id="rId16"/>
    <sheet name="Mäntyharju 1.1.2025 osin 2024 " sheetId="8" r:id="rId17"/>
    <sheet name="Mäntyharju (osin ennen v.2025)" sheetId="26" r:id="rId18"/>
    <sheet name="Pertunmaa (ennen v.2025)" sheetId="9" r:id="rId19"/>
    <sheet name="Pieksämäki" sheetId="10" r:id="rId20"/>
    <sheet name="Puumala" sheetId="11" r:id="rId21"/>
    <sheet name="Rantasalmi" sheetId="12" r:id="rId22"/>
    <sheet name="Savonlinna" sheetId="13" r:id="rId23"/>
    <sheet name="Sulkava" sheetId="14" r:id="rId24"/>
  </sheets>
  <definedNames>
    <definedName name="Print_Area" localSheetId="5">'3. Talouden tasapaino'!$A$2:$S$66</definedName>
    <definedName name="Print_Titles" localSheetId="3">'1.B Väestö ja muuttoliike-ennus'!$A:$A,'1.B Väestö ja muuttoliike-ennus'!$1:$1</definedName>
    <definedName name="Print_Titles" localSheetId="5">'3. Talouden tasapaino'!$2:$2</definedName>
    <definedName name="Print_Titles" localSheetId="8">'6. SOTE-tilastot'!$2:$2</definedName>
    <definedName name="_xlnm.Print_Area" localSheetId="10">'ETELÄ-SAVO'!$A$1:$O$1022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69" i="20" l="1"/>
  <c r="Q69" i="20"/>
  <c r="R69" i="20"/>
  <c r="S69" i="20"/>
  <c r="T69" i="20"/>
  <c r="P51" i="20"/>
  <c r="Q51" i="20"/>
  <c r="R51" i="20"/>
  <c r="S51" i="20"/>
  <c r="T51" i="20"/>
  <c r="R33" i="20"/>
  <c r="S33" i="20"/>
  <c r="T33" i="20"/>
  <c r="W18" i="25" l="1"/>
  <c r="W36" i="25"/>
  <c r="U36" i="25"/>
  <c r="V36" i="25"/>
  <c r="X36" i="25"/>
  <c r="T36" i="25"/>
  <c r="B36" i="25"/>
  <c r="C36" i="25"/>
  <c r="D36" i="25"/>
  <c r="E36" i="25"/>
  <c r="F36" i="25"/>
  <c r="G36" i="25"/>
  <c r="H36" i="25"/>
  <c r="I36" i="25"/>
  <c r="J36" i="25"/>
  <c r="K36" i="25"/>
  <c r="L36" i="25"/>
  <c r="M36" i="25"/>
  <c r="N36" i="25"/>
  <c r="O36" i="25"/>
  <c r="P36" i="25"/>
  <c r="Q36" i="25"/>
  <c r="R36" i="25"/>
  <c r="S36" i="25"/>
  <c r="B18" i="25"/>
  <c r="C18" i="25"/>
  <c r="D18" i="25"/>
  <c r="E18" i="25"/>
  <c r="F18" i="25"/>
  <c r="G18" i="25"/>
  <c r="H18" i="25"/>
  <c r="I18" i="25"/>
  <c r="J18" i="25"/>
  <c r="K18" i="25"/>
  <c r="L18" i="25"/>
  <c r="M18" i="25"/>
  <c r="N18" i="25"/>
  <c r="O18" i="25"/>
  <c r="P18" i="25"/>
  <c r="Q18" i="25"/>
  <c r="R18" i="25"/>
  <c r="S18" i="25"/>
  <c r="V18" i="25"/>
  <c r="J69" i="20" l="1"/>
  <c r="J33" i="20"/>
  <c r="J51" i="20"/>
  <c r="I69" i="20"/>
  <c r="H69" i="20"/>
  <c r="G69" i="20"/>
  <c r="F69" i="20"/>
  <c r="E69" i="20"/>
  <c r="D69" i="20"/>
  <c r="C69" i="20"/>
  <c r="B69" i="20"/>
  <c r="I51" i="20"/>
  <c r="H51" i="20"/>
  <c r="G51" i="20"/>
  <c r="F51" i="20"/>
  <c r="E51" i="20"/>
  <c r="D51" i="20"/>
  <c r="C51" i="20"/>
  <c r="B51" i="20"/>
  <c r="I33" i="20"/>
  <c r="H33" i="20"/>
  <c r="G33" i="20"/>
  <c r="F33" i="20"/>
  <c r="E33" i="20"/>
  <c r="D33" i="20"/>
  <c r="C33" i="20"/>
  <c r="B33" i="20"/>
  <c r="U18" i="25" l="1"/>
  <c r="O69" i="20" l="1"/>
  <c r="O51" i="20"/>
  <c r="P33" i="20"/>
  <c r="Q33" i="20"/>
  <c r="O33" i="20"/>
  <c r="T18" i="25" l="1"/>
  <c r="X18" i="25" l="1"/>
  <c r="G89" i="25" l="1"/>
  <c r="F89" i="25"/>
  <c r="C89" i="25"/>
  <c r="D89" i="25"/>
  <c r="B89" i="25"/>
  <c r="E89" i="2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Jaana Kokkonen</author>
  </authors>
  <commentList>
    <comment ref="A5" authorId="0" shapeId="0" xr:uid="{00000000-0006-0000-0800-000002000000}">
      <text>
        <r>
          <rPr>
            <b/>
            <sz val="11"/>
            <color indexed="81"/>
            <rFont val="Tahoma"/>
            <family val="2"/>
          </rPr>
          <t xml:space="preserve">Sairastavuusindeksi, ikävakioitu (ind. 5641)
Tietosisältö
</t>
        </r>
        <r>
          <rPr>
            <sz val="11"/>
            <color indexed="81"/>
            <rFont val="Tahoma"/>
            <family val="2"/>
          </rPr>
          <t xml:space="preserve">Indikaattori ilmaisee alueen väestön sairastavuutta suhteessa koko maan tasoon.
Indikaattori koostuu kymmenestä erillisestä sairausryhmittäisestä osaindeksistä, jotka kuvaavat kyseisten sairauksien yleisyyttä alueen väestössä. Indikaattorissa huomioitavat sairausryhmät ovat:
syövät
sepelvaltimotauti
aivoverisuonitaudit
tuki- ja liikuntaleinsairaudet
vakavat mielenterveyden häiriöt
tapaturmat
muistisairaudet
keuhkosairaudet
diabetes
alkoholisairaudet.
Sairastavuusindeksi muodostetaan näiden osaindeksien painotettuna summana. Kunkin sairausryhmän yleisyyttä painottaan sen perusteella, mikä on kyseisen sairausryhmän merkitys väestön kuolleisuuden, työkyvyttömyyden ja elämänlaadun sekä sote-palvelukäytön kustannusten kannalta.
Aikasarjoja tarkasteltaessa on huomioitava, että myös aiempien tarkasteluvuosien indeksin arvot muuttuvat uuden päivityksen myötä.
Laskenta on tehty THL:ssa.
</t>
        </r>
        <r>
          <rPr>
            <b/>
            <sz val="11"/>
            <color indexed="81"/>
            <rFont val="Tahoma"/>
            <family val="2"/>
          </rPr>
          <t xml:space="preserve">
Tulkinta
</t>
        </r>
        <r>
          <rPr>
            <sz val="11"/>
            <color indexed="81"/>
            <rFont val="Tahoma"/>
            <family val="2"/>
          </rPr>
          <t>Alueen indeksilukua tulkitaan suhteessa koko maan lukuun, joka saa arvon 100 tietokannassa saatavilla olevan aikasarjan viimeisimpänä vuonna. Mitä suuremman arvon alue saa, sitä yleisempää on sairastavuus tällä alueella.
Alueen sairastavuusindeksilukuun vaikuttavat sairauksien yleisyyden lisäksi myös niiden indeksipainotus. Lisätietoja painotuksesta on saatavilla THL:n verkkosivuilla.
( https://thl.fi/tilastot-ja-data/tilastot-aiheittain/sairastavuus-ja-tapaturmat/kansallinen-terveysindeksi )</t>
        </r>
        <r>
          <rPr>
            <b/>
            <sz val="11"/>
            <color indexed="81"/>
            <rFont val="Tahoma"/>
            <family val="2"/>
          </rPr>
          <t xml:space="preserve">
Luokitukset
</t>
        </r>
        <r>
          <rPr>
            <sz val="11"/>
            <color indexed="81"/>
            <rFont val="Tahoma"/>
            <family val="2"/>
          </rPr>
          <t xml:space="preserve">Kunta, hyvinvointialue, yhteistyöalue, koko maa
</t>
        </r>
        <r>
          <rPr>
            <b/>
            <sz val="11"/>
            <color indexed="81"/>
            <rFont val="Tahoma"/>
            <family val="2"/>
          </rPr>
          <t>Asiasanat</t>
        </r>
        <r>
          <rPr>
            <sz val="11"/>
            <color indexed="81"/>
            <rFont val="Tahoma"/>
            <family val="2"/>
          </rPr>
          <t xml:space="preserve">
sairastavuus
hyvinvointikertomus
Tietolähteet
Kansallinen terveysindeksi (Kela ja THL)
Kansallinen terveysindeksi -indikaattorikokonaisuus kattaa useita indikaattoreita väestön sairastavuudesta ja työkyvyttömyydestä. Tietoja tuottavat yhteistyössä THL, Kansaneläkelaitos, Eläketurvakeskus ja Tilastokeskus. Indikaattorikokonaisuus sisältää sairastavuusindeksin ja sen sairausryhmittäiset osaindeksit sekä työkyvyttömyysindeksin ja sen osaindeksit. Indeksit kuvaavat sairauksien ja työkyvyttömyyden yleisyyttä hyvinvointialueilla suhteessa koko maan tasoon. Laskennassa hyödynnetään useita kansallisia rekisteritietoaineistoja. Laskennasta vastaavat Kela ja THL.
Kansallinen terveysindeksi THL:n verkkosivuilla ( https://thl.fi/tutkimus-ja-kehittaminen/tutkimukset-ja-hankkeet/kansallinen-terveysindeksi )
Kansallinen terveysindeksi Kelan verkkosivuilla ( https://tietotarjotin.fi/tilastodata/670708/kansallinen-terveysindeksi )
</t>
        </r>
        <r>
          <rPr>
            <b/>
            <sz val="11"/>
            <color indexed="81"/>
            <rFont val="Tahoma"/>
            <family val="2"/>
          </rPr>
          <t xml:space="preserve">
Rajoitukset
</t>
        </r>
        <r>
          <rPr>
            <sz val="11"/>
            <color indexed="81"/>
            <rFont val="Tahoma"/>
            <family val="2"/>
          </rPr>
          <t>Indeksin laskennassa on käytetty kolmen peräkkäisen vuoden tietoja, jotta voidaan varmistaa riittävä tapausmäärä väestöpohjaltaan pienimmilläkin alueilla ja vähentää satunnaisvaihtelun vaikutusta lukuun. Sotkanet-tietokannassa ilmoitetaan kolmevuotisjakson viimeisin vuosi. Esimerkiksi vuoden 2021 luku perustuu vuosilta 2019 - 2021 määritettyyn sairastavuuteen.</t>
        </r>
        <r>
          <rPr>
            <b/>
            <sz val="11"/>
            <color indexed="81"/>
            <rFont val="Tahoma"/>
            <family val="2"/>
          </rPr>
          <t xml:space="preserve">
Suositukset
</t>
        </r>
        <r>
          <rPr>
            <sz val="11"/>
            <color indexed="81"/>
            <rFont val="Tahoma"/>
            <family val="2"/>
          </rPr>
          <t>Indikaattori kuuluu kansalliseen sosiaali- ja terveydenhuollon kustannusvaikuttavuusmittaristoon (KUVA).
Indikaattori kuuluu Kansallinen terveysindeksi -tilastoon. Katso muut tilastoon kuuluvat sairastavuus- ja työkyvyttömyysindikaattorit, jotka löytyvät Sotkanetistä ikävakioimattomina ja ikävakioituina:
Sairastavuusindeksi (ind. 5641 ja5642)
Syöpäindeksi (ind. 5643 ja 5644)
Sepelvaltimotauti-indeksi (ind. 5645 ja 5646)
Aivoverisuonitauti-indeksi (ind. 5647 ja 5648)
Tuki- ja liikuntaelinsairausindeksi (ind. 5649 ja 5650)
Mielenterveysindeksi (ind. 5651 ja 5652)
Tapaturmaindeksi (ind. 5653 ja 5654)
Muistisairausindeksi (ind. 5655 ja 5656)
Keuhkosairausindeksi (ind. 5657 ja 5658)
Alkoholisairastavuusindeksi (ind. 5659 ja 5660)
Diabetesindeksi (ind. 5661 ja 5662)
Työkyvyttömyysindeksi (ind. 5663 ja 5664)</t>
        </r>
        <r>
          <rPr>
            <b/>
            <sz val="11"/>
            <color indexed="81"/>
            <rFont val="Tahoma"/>
            <family val="2"/>
          </rPr>
          <t xml:space="preserve">
</t>
        </r>
        <r>
          <rPr>
            <sz val="11"/>
            <color indexed="81"/>
            <rFont val="Tahoma"/>
            <family val="2"/>
          </rPr>
          <t xml:space="preserve">
</t>
        </r>
        <r>
          <rPr>
            <b/>
            <sz val="9"/>
            <color indexed="81"/>
            <rFont val="Tahoma"/>
            <family val="2"/>
          </rPr>
          <t xml:space="preserve">
LÄHDE: SOTKANET   </t>
        </r>
        <r>
          <rPr>
            <sz val="9"/>
            <color indexed="81"/>
            <rFont val="Tahoma"/>
            <family val="2"/>
          </rPr>
          <t>( https://sotkanet.fi/sotkanet/fi/metadata/indicators/5642 )</t>
        </r>
      </text>
    </comment>
    <comment ref="A31" authorId="0" shapeId="0" xr:uid="{00000000-0006-0000-0800-000003000000}">
      <text>
        <r>
          <rPr>
            <b/>
            <sz val="9"/>
            <color indexed="81"/>
            <rFont val="Tahoma"/>
            <family val="2"/>
          </rPr>
          <t xml:space="preserve">Sairastavuusindeksi, ikävakioimaton (ind. 5642)
Tietosisältö
</t>
        </r>
        <r>
          <rPr>
            <sz val="9"/>
            <color indexed="81"/>
            <rFont val="Tahoma"/>
            <family val="2"/>
          </rPr>
          <t>Indikaattori ilmaisee alueen väestön sairastavuutta suhteessa koko maan tasoon.
Indikaattori koostuu kymmenestä erillisestä sairausryhmittäisestä osaindeksistä, jotka kuvaavat kyseisten sairauksien yleisyyttä alueen väestössä. Indikaattorissa huomioitavat sairausryhmät ovat:
syövät
sepelvaltimotauti
aivoverisuonitaudit
tuki- ja liikuntaleinsairaudet
vakavat mielenterveyden häiriöt
tapaturmat
muistisairaudet
keuhkosairaudet
diabetes
alkoholisairaudet.
Sairastavuusindeksi muodostetaan näiden osaindeksien painotettuna summana. Kunkin sairausryhmän yleisyyttä painottaan sen perusteella, mikä on kyseisen sairausryhmän merkitys väestön kuolleisuuden, työkyvyttömyyden ja elämänlaadun sekä sote-palvelukäytön kustannusten kannalta.
Aikasarjoja tarkasteltaessa on huomioitava, että myös aiempien tarkasteluvuosien indeksin arvot muuttuvat uuden päivityksen myötä.
Laskenta on tehty THL:ssa.</t>
        </r>
        <r>
          <rPr>
            <b/>
            <sz val="9"/>
            <color indexed="81"/>
            <rFont val="Tahoma"/>
            <family val="2"/>
          </rPr>
          <t xml:space="preserve">
Tulkinta
</t>
        </r>
        <r>
          <rPr>
            <sz val="9"/>
            <color indexed="81"/>
            <rFont val="Tahoma"/>
            <family val="2"/>
          </rPr>
          <t xml:space="preserve">Alueen indeksilukua tulkitaan suhteessa koko maan lukuun, joka saa arvon 100 tietokannassa saatavilla olevan aikasarjan viimeisimpänä vuonna. Mitä suuremman arvon alue saa, sitä yleisempää on sairastavuus tällä alueella.
Alueen sairastavuusindeksilukuun vaikuttavat sairauksien yleisyyden lisäksi myös niiden indeksipainotus. Lisätietoja painotuksesta on saatavilla THL:n verkkosivuilla. 
( https://thl.fi/tilastot-ja-data/tilastot-aiheittain/sairastavuus-ja-tapaturmat/kansallinen-terveysindeksi )
</t>
        </r>
        <r>
          <rPr>
            <b/>
            <sz val="9"/>
            <color indexed="81"/>
            <rFont val="Tahoma"/>
            <family val="2"/>
          </rPr>
          <t xml:space="preserve">Luokitukset
</t>
        </r>
        <r>
          <rPr>
            <sz val="9"/>
            <color indexed="81"/>
            <rFont val="Tahoma"/>
            <family val="2"/>
          </rPr>
          <t>Kunta, hyvinvointialue, yhteistyöalue, koko maa</t>
        </r>
        <r>
          <rPr>
            <b/>
            <sz val="9"/>
            <color indexed="81"/>
            <rFont val="Tahoma"/>
            <family val="2"/>
          </rPr>
          <t xml:space="preserve">
Tietolähteet
</t>
        </r>
        <r>
          <rPr>
            <sz val="9"/>
            <color indexed="81"/>
            <rFont val="Tahoma"/>
            <family val="2"/>
          </rPr>
          <t>Kansallinen terveysindeksi (Kela ja THL) Kansallinen terveysindeksi -indikaattorikokonaisuus kattaa useita indikaattoreita väestön sairastavuudesta ja työkyvyttömyydestä. Tietoja tuottavat yhteistyössä THL, Kansaneläkelaitos, Eläketurvakeskus ja Tilastokeskus. Indikaattorikokonaisuus sisältää sairastavuusindeksin ja sen sairausryhmittäiset osaindeksit sekä työkyvyttömyysindeksin ja sen osaindeksit. Indeksit kuvaavat sairauksien ja työkyvyttömyyden yleisyyttä hyvinvointialueilla suhteessa koko maan tasoon. Laskennassa hyödynnetään useita kansallisia rekisteritietoaineistoja. Laskennasta vastaavat Kela ja THL.
Kansallinen terveysindeksi THL:n verkkosivuilla ( https://thl.fi/tutkimus-ja-kehittaminen/tutkimukset-ja-hankkeet/kansallinen-terveysindeksi )
Kansallinen terveysindeksi Kelan verkkosivuilla ( https://tietotarjotin.fi/tilastodata/670708/kansallinen-terveysindeksi )</t>
        </r>
        <r>
          <rPr>
            <b/>
            <sz val="9"/>
            <color indexed="81"/>
            <rFont val="Tahoma"/>
            <family val="2"/>
          </rPr>
          <t xml:space="preserve">
Rajoitukset
</t>
        </r>
        <r>
          <rPr>
            <sz val="9"/>
            <color indexed="81"/>
            <rFont val="Tahoma"/>
            <family val="2"/>
          </rPr>
          <t>Indeksin laskennassa on käytetty kolmen peräkkäisen vuoden tietoja, jotta voidaan varmistaa riittävä tapausmäärä väestöpohjaltaan pienimmilläkin alueilla ja vähentää satunnaisvaihtelun vaikutusta lukuun. Sotkanet-tietokannassa ilmoitetaan kolmevuotisjakson viimeisin vuosi. Esimerkiksi vuoden 2021 luku perustuu vuosilta 2019 - 2021 määritettyyn sairastavuuteen.</t>
        </r>
        <r>
          <rPr>
            <b/>
            <sz val="9"/>
            <color indexed="81"/>
            <rFont val="Tahoma"/>
            <family val="2"/>
          </rPr>
          <t xml:space="preserve">
Suositukset
</t>
        </r>
        <r>
          <rPr>
            <sz val="9"/>
            <color indexed="81"/>
            <rFont val="Tahoma"/>
            <family val="2"/>
          </rPr>
          <t>Indikaattori kuuluu kansalliseen sosiaali- ja terveydenhuollon kustannusvaikuttavuusmittaristoon (KUVA).
Indikaattori kuuluu Kansallinen terveysindeksi -tilastoon. Katso muut tilastoon kuuluvat sairastavuus- ja työkyvyttömyysindikaattorit, jotka löytyvät Sotkanetistä ikävakioimattomina ja ikävakioituina:
Sairastavuusindeksi (ind. 5641 ja 5642)
Syöpäindeksi (ind. 5643 ja 5644)
Sepelvaltimotauti-indeksi (ind. 5645 ja 5646)
Aivoverisuonitauti-indeksi (ind. 5647 ja 5648)
Tuki- ja liikuntaelinsairausindeksi (ind. 5649 ja 5650)
Mielenterveysindeksi (ind. 5651 ja 5652)
Tapaturmaindeksi (ind. 5653 ja 5654)
Muistisairausindeksi (ind. 5655 ja 5656)
Keuhkosairausindeksi (ind. 5657 ja 5658)
Alkoholisairastavuusindeksi (ind. 5659 ja 5660)
Diabetesindeksi (ind. 5661 ja 5662)</t>
        </r>
        <r>
          <rPr>
            <b/>
            <sz val="9"/>
            <color indexed="81"/>
            <rFont val="Tahoma"/>
            <family val="2"/>
          </rPr>
          <t xml:space="preserve">
</t>
        </r>
        <r>
          <rPr>
            <sz val="9"/>
            <color indexed="81"/>
            <rFont val="Tahoma"/>
            <family val="2"/>
          </rPr>
          <t xml:space="preserve">Työkyvyttömyysindeksi (ind. 5663 ja 5664)
</t>
        </r>
        <r>
          <rPr>
            <b/>
            <sz val="9"/>
            <color indexed="81"/>
            <rFont val="Tahoma"/>
            <family val="2"/>
          </rPr>
          <t xml:space="preserve">
Lisätiedot
</t>
        </r>
        <r>
          <rPr>
            <sz val="9"/>
            <color indexed="81"/>
            <rFont val="Tahoma"/>
            <family val="2"/>
          </rPr>
          <t xml:space="preserve">Sähköposti: Elsi Lindell (etunimi.sukunimi[at]thl.fi)
</t>
        </r>
        <r>
          <rPr>
            <b/>
            <sz val="9"/>
            <color indexed="81"/>
            <rFont val="Tahoma"/>
            <family val="2"/>
          </rPr>
          <t xml:space="preserve">
LÄHDE: SOTKANET   </t>
        </r>
        <r>
          <rPr>
            <sz val="9"/>
            <color indexed="81"/>
            <rFont val="Tahoma"/>
            <family val="2"/>
          </rPr>
          <t>( https://sotkanet.fi/sotkanet/fi/metadata/indicators/5642 )</t>
        </r>
      </text>
    </comment>
  </commentList>
</comments>
</file>

<file path=xl/sharedStrings.xml><?xml version="1.0" encoding="utf-8"?>
<sst xmlns="http://schemas.openxmlformats.org/spreadsheetml/2006/main" count="1765" uniqueCount="358">
  <si>
    <t>Lähde: ETELÄ-SAVON MAAKUNTALIITTO / Tilastokeskus, Statfin</t>
  </si>
  <si>
    <t>Lähde: ETELÄ-SAVON MAAKUNTALIITTO / Tilastokeskus, Statfin / Työ- ja elinkeinoministeriö, Työnvälitystilasto</t>
  </si>
  <si>
    <t>Lähde: ETELÄ-SAVON MAAKUNTALIITTO /Tilastokeskus - Työssäkäyntitilasto</t>
  </si>
  <si>
    <t xml:space="preserve">Lähde: ETELÄ-SAVON MAAKUNTALIITTO / Tilastokeskus, Statfin  &gt; Koulutus/Väestön koulutusrakenne </t>
  </si>
  <si>
    <t>Lähde: ETELÄ-SAVON MAAKUNTALIITTO / Tilastokeskus</t>
  </si>
  <si>
    <t xml:space="preserve">Lähde: ETELÄ-SAVON MAAKUNTALIITTO / Tilastokeskus, Statfin-tietokanta  &gt; Asuminen/Rakennukset ja kesämökit  </t>
  </si>
  <si>
    <t xml:space="preserve">                               </t>
  </si>
  <si>
    <t>Kesämökit sijaintikunnan ja omistajan maakunnan ja kotikunnan mukaan 31.12.2011</t>
  </si>
  <si>
    <t>Vapaa-ajan asunnot</t>
  </si>
  <si>
    <t>Rakennusluvat (uusien asuin- ja vapaa-ajanrakennusten luvat)</t>
  </si>
  <si>
    <t>7. MUUTA</t>
  </si>
  <si>
    <t>6. SOTE-TILASTOJA</t>
  </si>
  <si>
    <t>Peruskoulun jälkeistä tutkintoa vailla olevat 25-29 v, lukumäärä</t>
  </si>
  <si>
    <t>Tutkinnon suorittaneet yli 15 v, %</t>
  </si>
  <si>
    <t>5. OSAAMINEN</t>
  </si>
  <si>
    <t>Pendelöinti / työpaikkaomavaraisuus</t>
  </si>
  <si>
    <t>Alueella työssäkäyvät (työpaikat)</t>
  </si>
  <si>
    <t>Työttömyystietoja (Työ- ja elinkeinoministeriö)</t>
  </si>
  <si>
    <t>4. TYÖLLISYYS</t>
  </si>
  <si>
    <t>Kuntien kertynyt yli/alijäämä, €/asukas</t>
  </si>
  <si>
    <t>Kuntien lainakanta, €/asukas</t>
  </si>
  <si>
    <t>Kuntien verotulot, €/asukas</t>
  </si>
  <si>
    <t>Kuntien vuosikate, €/asukas</t>
  </si>
  <si>
    <t>3. TALOUDEN TASAPAINO</t>
  </si>
  <si>
    <t>Pääomatulot keskimäärin, €</t>
  </si>
  <si>
    <t>Ansiotulot keskimäärin, €</t>
  </si>
  <si>
    <t>Veronalaiset tulot keskimäärin, €</t>
  </si>
  <si>
    <t>Yritysten henkilöstö</t>
  </si>
  <si>
    <t>Yritysten toimipaikat</t>
  </si>
  <si>
    <t>Yritysten liikevaihto, 1000 €</t>
  </si>
  <si>
    <r>
      <t xml:space="preserve">BKT/asukas, indeksi Suomi=100 </t>
    </r>
    <r>
      <rPr>
        <sz val="10"/>
        <color rgb="FFFF0000"/>
        <rFont val="Arial"/>
        <family val="2"/>
      </rPr>
      <t>BKT-TIETOJA EI SAA KUNTAKOHTAISESTI, VAIN SEUTUKUNNITTAIN</t>
    </r>
  </si>
  <si>
    <r>
      <t xml:space="preserve">BKT/asukas (€) </t>
    </r>
    <r>
      <rPr>
        <sz val="10"/>
        <color rgb="FFFF0000"/>
        <rFont val="Arial"/>
        <family val="2"/>
      </rPr>
      <t>BKT-TIETOJA EI SAA KUNTAKOHTAISESTI, VAIN SEUTUKUNNITTAIN</t>
    </r>
  </si>
  <si>
    <t>2. KILPAILUKYKY</t>
  </si>
  <si>
    <t>1.B VÄESTÖ- JA MUUTTOLIIKE-ENNUSTE</t>
  </si>
  <si>
    <t>Vanhushuoltosuhde (yli 65-v/15-64-v), %</t>
  </si>
  <si>
    <t>Nuorten 20-34 -v kokonaisnettomuutto, % ikäryhmästä</t>
  </si>
  <si>
    <t>Nuorten 20-34 -v kokonaisnettomuutto (henkilöä)</t>
  </si>
  <si>
    <t>Luonnoll väestönmuutos, henkilöä</t>
  </si>
  <si>
    <t>Kokonaisnettomuutto, henkilöä</t>
  </si>
  <si>
    <t xml:space="preserve">Väestö                                                         </t>
  </si>
  <si>
    <t>1.A VÄESTÖ JA MUUTTOLIIKE</t>
  </si>
  <si>
    <t>ELINVOIMAMITTARISTO</t>
  </si>
  <si>
    <t>Väestörakennetta mitataan ns. taloudellisella huoltosuhteella, jossa lasketaan kuinka monta työvoiman ulkopuolella olevaa ja työtöntä on sataa työllistä kohti. Lähde: Työssäkäyntitilasto, Tilastokeskus.</t>
  </si>
  <si>
    <t>Eläkeläisiksi katsotaan kaikki ne, jotka Kansaneläkelaitoksen tai Eläketurvakeskuksen tietojen mukaan saavat eläkettä (pl. perhe-eläke, osa-aikaeläke) eivätkä ole ansiotyössä. Kaikki yli 74-vuotiaat on päätelty eläkeläisiksi. Lähde: Työssäkäyntitilasto, Tilastokeskus.</t>
  </si>
  <si>
    <t>Työvoimaan kuuluvat 15-74-vuotiaat henkilöt, jotka vuoden viimeisellä viikolla olivat työllisiä tai työttömiä. Vuodesta 2005 lähtien työllisten alaikäraja on ollut 18 vuotta. Aikasarjan vertailukelpoisuuden vuoksi työttömyysaste on laskettu tässä 18-74-vuotiaasta väestöstä. Lähde: Työssäkäyntitilasto, Tilastokeskus.</t>
  </si>
  <si>
    <t>Asuinkunnassaan työssäkäyvien osuus työllisestä työvoimasta tarkoittaa omassa asuinkunnassaan työssäkäyvien osuutta kaikista kyseisessä kunnassa asuvista työllisistä. Lähde: Työssäkäyntitilasto, Tilastokeskus.</t>
  </si>
  <si>
    <t>Alueella asuvalla työllisellä työvoimalla tarkoitetaan kaikkia tällä alueella asuvia työllisiä riippumatta siitä, missä henkilön työpaikka sijaitsee. Alueella asuva työllinen työvoima muodostaa ns. työllisen yöväestön. Lähde: Työssäkäyntitilasto, Tilastokeskus.</t>
  </si>
  <si>
    <t>Toisen asteen tutkinnon suorittaneilla tarkoitetaan ylioppilastutkinnon, ammatillisen perustutkinnon ja ammattitutkinnon suorittaneita. Tässä sisältää myös erikoisammattitutkinnot. Lähde: Väestön koulutusrakenne, Tilastokeskus.</t>
  </si>
  <si>
    <t>Rivi- ja pientaloissa asuvien asuntokuntien osuus kaikista asuntokunnista. Asuntokunnan muodostavat kaikki samassa asuinhuoneistossa vakinaisesti asuvat henkilöt. Väestötietojärjestelmän mukaan vakinaisesti laitoksissa kirjoilla olevat, asunnottomat, ulkomailla ja tietymättömissä olevat henkilöt eivät muodosta asuntokuntia. Rivitalot ovat asuinrakennuksia, joissa on vähintään kolme yhteen kytkettyä pientaloa. Pientaloilla tarkoitetaan omakotitaloja, paritaloja sekä kaksikerroksisia omakotitaloja, joissa on kaksi asuntoa. Lähde: Asunnot ja asuinolot, Tilastokeskus.</t>
  </si>
  <si>
    <t>Kuntien välisellä muuttovoitolla/- tappiolla tarkoitetaan kuntien välistä nettomuuttoa. Kuntien välinen nettomuutto on kuntien välisen tulomuuton ja kuntien välisen lähtömuuton erotus kuntapohjaisten aluejakojen mukaan tietoja esitettäessä. Lähde: Muuttoliiketilasto, Tilastokeskus.</t>
  </si>
  <si>
    <t>Syntyneiden enemmyys eli luonnollinen väestönlisäys tarkoittaa elävänä syntyneiden ja kuolleiden erotusta. Lähde: Väestötilastot, Tilastokeskus.</t>
  </si>
  <si>
    <t>Väkiluvun muutos on väkiluvun muutos prosentteina vuoden aikana. Lähde: Väestörakenne, Tilastoksekus.</t>
  </si>
  <si>
    <t>Tiedot</t>
  </si>
  <si>
    <t>Lähde: Tilastokeskus, Kuntien avainluvut -tietokanta</t>
  </si>
  <si>
    <t>Pieksämäen seutukunta</t>
  </si>
  <si>
    <t>Savonlinnan seutukunta</t>
  </si>
  <si>
    <t>Mikkelin seutukunta</t>
  </si>
  <si>
    <t>Etelä-Savon maakunta</t>
  </si>
  <si>
    <t>Sulkava</t>
  </si>
  <si>
    <t>Savonlinna</t>
  </si>
  <si>
    <t>Rantasalmi</t>
  </si>
  <si>
    <t>Puumala</t>
  </si>
  <si>
    <t>Pieksämäki</t>
  </si>
  <si>
    <t>Pertunmaa</t>
  </si>
  <si>
    <t>Mäntyharju</t>
  </si>
  <si>
    <t>Mikkeli</t>
  </si>
  <si>
    <t>Kangasniemi</t>
  </si>
  <si>
    <t>Juva</t>
  </si>
  <si>
    <t>Joroinen</t>
  </si>
  <si>
    <t>Hirvensalmi</t>
  </si>
  <si>
    <t>Heinävesi</t>
  </si>
  <si>
    <t>Enonkoski</t>
  </si>
  <si>
    <t>KOKO MAA</t>
  </si>
  <si>
    <t>Kuntien avainluvut</t>
  </si>
  <si>
    <t>Lähteet:</t>
  </si>
  <si>
    <t>Luonnollinen väestönmuutos, henkilöä</t>
  </si>
  <si>
    <t>Väestö</t>
  </si>
  <si>
    <t>65 -</t>
  </si>
  <si>
    <t>15 - 64</t>
  </si>
  <si>
    <t>Ikäluokat yhteensä</t>
  </si>
  <si>
    <t>yo. tiedot eri muodossa, tästä alta tulevat tiedot kaavioon:</t>
  </si>
  <si>
    <t>Tilastokeskuksen väestöennuste on demografinen trendilaskelma, jossa väestönkehityksen on oletettu jatkuvan viime vuosien kaltaisena. Tilastokeskuksessa laaditaan kunnittaisia väestöennusteita 3 vuoden välein.</t>
  </si>
  <si>
    <t>Tilastokeskuksen käyttämä väestöennustemenetelmä on ns. demografinen komponenttimalli, jossa väestön tuleva määrä ja rakenne lasketaan ikäryhmittäisten syntyvyys-, kuolevuus- ja muuttokerrointen avulla. Kertoimet on laskettu viime vuosien väestönkehityksen perusteella. Ennusteessa ei ole pyritty arvioimaan taloudellisten, sosiaalipoliittisten, aluepoliittisten tms. tekijöiden vaikutusta väestönkehitykseen.</t>
  </si>
  <si>
    <t>ETELÄ-SAVO YHTEENSÄ</t>
  </si>
  <si>
    <t>Yritysten toimipaikkoja</t>
  </si>
  <si>
    <t>Yritysten liikevaihto 1.000 €</t>
  </si>
  <si>
    <t>BKTA/Asukas, indeksi, koko maa=100</t>
  </si>
  <si>
    <t>Pendelöinnillä tarkoitetaan työssäkäyntiä oman asuinkunnan ulkopuolella.</t>
  </si>
  <si>
    <t>Taulukon tiedot ovat lopulliset.</t>
  </si>
  <si>
    <t>Asuinkunnassaan työssäkäyvät</t>
  </si>
  <si>
    <t>Työlliset yhteensä</t>
  </si>
  <si>
    <t>Lähde: Tilastokeskus, Statfin / Työ- ja elinkeinoministeriö, Työnvälitystilasto</t>
  </si>
  <si>
    <t>Pitkäaikaistyöttömissä ovat työttömät työnhakijat, joiden työttömyys on kestänyt yhdenjaksoisesti vähintään yhden vuoden.</t>
  </si>
  <si>
    <t>Alle 25-vuotiaat työttömät sisältää 15-24-vuotiaat työttömät työnhakijat.</t>
  </si>
  <si>
    <t>2018 Tammikuu</t>
  </si>
  <si>
    <t>2017 Tammikuu</t>
  </si>
  <si>
    <t>2016 Tammikuu</t>
  </si>
  <si>
    <t>SULKAVA</t>
  </si>
  <si>
    <t>SAVONLINNA</t>
  </si>
  <si>
    <t>RANTASALMI</t>
  </si>
  <si>
    <t>PUUMALA</t>
  </si>
  <si>
    <t>PIEKSÄMÄKI</t>
  </si>
  <si>
    <t>PERTUNMAA</t>
  </si>
  <si>
    <t>MIKKELI</t>
  </si>
  <si>
    <t>KANGASNIEMI</t>
  </si>
  <si>
    <t>JUVA</t>
  </si>
  <si>
    <t>HIRVENSALMI</t>
  </si>
  <si>
    <t>ENONKOSKI</t>
  </si>
  <si>
    <t>Pitkäaikais-työttömät</t>
  </si>
  <si>
    <t>Alle 25-v. työttömät</t>
  </si>
  <si>
    <t>Työttömien osuus työvoimasta</t>
  </si>
  <si>
    <t>Työvoima</t>
  </si>
  <si>
    <t>Työttömät</t>
  </si>
  <si>
    <t>Työ- ja elinkeinoministeriön työttömyystietoja kunnittain</t>
  </si>
  <si>
    <t>Lähde: Tilastokeskus, Statfin  &gt; Koulutus/Väestön koulutusrakenne  &gt;</t>
  </si>
  <si>
    <t>Koko maa</t>
  </si>
  <si>
    <t>Etelä-Savo</t>
  </si>
  <si>
    <t>6. SOTE-tilastot</t>
  </si>
  <si>
    <t>Lähde: Tilastokeskus, erikseen tilattu aineisto</t>
  </si>
  <si>
    <t>Suomenniemi</t>
  </si>
  <si>
    <t>Ristiina</t>
  </si>
  <si>
    <t>Punkaharju</t>
  </si>
  <si>
    <t>Kerimäki</t>
  </si>
  <si>
    <t>Mökin omistajan kotikunta samassa kunnassa mökin kanssa</t>
  </si>
  <si>
    <t>Mökin omistajan kotikunta toisessa maakunnassa</t>
  </si>
  <si>
    <t>Mökin omistajan kotikunta Etelä-Savossa</t>
  </si>
  <si>
    <t xml:space="preserve">Kaikki mökit, joilla omistaja tiedossa </t>
  </si>
  <si>
    <r>
      <t>Kaikki mökit</t>
    </r>
    <r>
      <rPr>
        <sz val="9"/>
        <color theme="1"/>
        <rFont val="Arial"/>
        <family val="2"/>
      </rPr>
      <t xml:space="preserve"> 31.12.2011</t>
    </r>
  </si>
  <si>
    <t xml:space="preserve">Lähde: Tilastokeskus, Statfin-tietokanta  &gt; Asuminen/Rakennukset ja kesämökit  </t>
  </si>
  <si>
    <t>Vapaa-ajan asunnot (lkm)</t>
  </si>
  <si>
    <t>Lähde: Tilastokeskus</t>
  </si>
  <si>
    <t>Rakennusluvat: uusi vapaa-ajanrakennus</t>
  </si>
  <si>
    <t>Rakennusluvat: uusi asuinrakennus</t>
  </si>
  <si>
    <t>6. MUUTA</t>
  </si>
  <si>
    <t>Taajama-aste tarkoittaa taajamissa asuvien osuutta väestöstä, jonka sijainti tunnetaan. Taajamaksi määritellään kaikki vähintään 200 asukkaan rakennusryhmät, joissa rakennusten välinen etäisyys ei yleensä ole 200 metriä suurempi. Lähde: Väestörakenne, Tilastokeskus.</t>
  </si>
  <si>
    <t>Väestöllä tarkoitetaan alueella vakinaisesti asuvaa väestöä. Ne henkilöt, joilla väestötietojärjestelmän mukaan oli kotipaikka Suomessa vuoden lopussa, kuuluvat väestöön kansalaisuudestaan riippumatta. Lähde: Väestörakenne, Tilastokeskus.</t>
  </si>
  <si>
    <t>Kansalaisuudella tarkoitetaan jonkin maan kansalaisena olemista. Yleensä kansalaisuus saadaan syntyessä, mutta se voidaan vaihtaa muutettaessa toiseen maahan asumaan. Henkilöllä voi olla myös useamman maan kansalaisuus (kansalaisuuslaki 2003/359 ja kansalaisuusasetus 1985/699). Jos henkilöllä on kahden maan kansalaisuus, joista toinen on Suomen, hän on tilastoissa Suomen kansalaisena. Jos Suomessa asuvalla ulkomaan kansalaisella on useita ulkomaiden kansalaisuuksia, hän on rekisterissä ja tilastoissa sen maan kansalaisena, jonka passilla hän on maahan tullut. Lähde: Väestörakenne, Tilastokeskus.</t>
  </si>
  <si>
    <t>Perheen muodostavat yhdessä asuvat avio- tai avoliitossa olevat tai parisuhteensa rekisteröineet henkilöt ja heidän lapsensa, jompikumpi vanhemmista lapsineen sekä avio- ja sekä parisuhteensa rekisteröineet henkilöt, joilla ei ole lapsia. Samaa sukupuolta olevat henkilöt ovat voineet rekisteröidä parisuhteensa 1.3.2002 ja 28.2.2017 välisenä aikana. Avioliittolain muutos tuli voimaan 1.3.2017, mistä lähtien samaa sukupuolta olevat ovat voineet solmia avioliiton ja samalla samaa sukupuolta olevien parisuhteen rekisteröinnistä luovuttiin. Lähde: Perhetilasto, Tilastokeskus.</t>
  </si>
  <si>
    <t>Asuntokunnan muodostavat kaikki samassa asuinhuoneistossa vakinaisesti asuvat henkilöt. Väestötietojärjestelmän mukaan vakinaisesti laitoksissa kirjoilla olevat, asunnottomat, ulkomailla ja tietymättömissä olevat henkilöt eivät muodosta asuntokuntia. Lähde: Asunnot ja asuinolot, Tilastokeskus.</t>
  </si>
  <si>
    <t>Korkea-asteen tutkinnon suorittaneisiin luetaan alimman korkea-asteen, alemman ja ylemmän korkeakouluasteen ja tutkijakouluasteen tutkinnon suorittaneet. Lähde: Väestön koulutusrakenne, Tilastokeskus.</t>
  </si>
  <si>
    <t>Tietyllä alueella työskentelevien henkilöiden lukumäärää voidaan käyttää kuvaamaan työpaikkojen lukumäärää tällä alueella. Jokaisen työllisen henkilön on tällöin ajateltu muodostavan yhden työpaikan. Osa-aikaistakin työtä tekevä henkilö muodostaa laskennallisesti yhden työpaikan. Työsuhteet voivat olla luonteeltaan myös tilapäisiä ja lyhytaikaisia. Lähde: Työssäkäyntitilasto, Tilastokeskus.</t>
  </si>
  <si>
    <t>Tietyllä alueella työskentelevien henkilöiden lukumäärää voidaan käyttää kuvaamaan työpaikkojen lukumäärää tällä alueella. Jokaisen työllisen henkilön on tällöin ajateltu muodostavan yhden työpaikan. Alkutuotanto käsittää TOL 2008 -toimialaluokituksen luokan: A Maatalous, metsätalous ja kalatalous. Lähde: Työssäkäyntitilasto, Tilastokeskus.</t>
  </si>
  <si>
    <t>Tietyllä alueella työskentelevien henkilöiden lukumäärää voidaan käyttää kuvaamaan työpaikkojen lukumäärää tällä alueella. Jokaisen työllisen henkilön on tällöin ajateltu muodostavan yhden työpaikan. Jalostus käsittää TOL 2008 -toimialaluokituksen luokat: B Kaivostoiminta ja louhinta, C Teollisuus, D Sähkö-, kaasu- ja lämpöhuolto, jäähdytysliiketoiminta, E Vesihuolto, viemäri- ja jätevesihuolto, jätehuolto ja muu ympäristön puhtaanapito, F Rakentaminen. Lähde: Työssäkäyntitilasto, Tilastokeskus.</t>
  </si>
  <si>
    <t>Tietyllä alueella työskentelevien henkilöiden lukumäärää voidaan käyttää kuvaamaan työpaikkojen lukumäärää tällä alueella. Jokaisen työllisen henkilön on tällöin ajateltu muodostavan yhden työpaikan. Palvelut käsittää TOL 2008 -toimialaluokituksen luokat: G Tukku- ja vähittäiskauppa, moottoriajoneuvojen ja moottoripyörien korjaus, H Kuljetus ja varastointi, I Majoitus- ja ravitsemistoiminta, J Informaatio ja viestintä, K Rahoitus- ja vakuutustoiminta, L Kiinteistöalan toiminta, M Ammatillinen, tieteellinen ja tekninen toiminta, N Hallinto- ja tukipalvelutoiminta, O Julkinen hallinto ja maanpuolustus, pakollinen sosiaalivakuutus, P Koulutus, Q Terveys- ja sosiaalipalvelut, R Taiteet, viihde ja virkistys, S Muu palvelutoiminta, T Kotitalouksien toiminta työnantajina. Lähde: Työssäkäyntitilasto, Tilastokeskus.</t>
  </si>
  <si>
    <t>Kesämökin sijaintimaakunta</t>
  </si>
  <si>
    <t>Omistaja asuu mökin sijaintimaakunnassa</t>
  </si>
  <si>
    <t>Omistaja ei asu mökin sijaintimaakunnassa</t>
  </si>
  <si>
    <t>Yksityishenkilöiden omistamat mökit yhteensä</t>
  </si>
  <si>
    <t>Ulkomaakuntalaisten omistamien mökkien osuus</t>
  </si>
  <si>
    <t>Kuolinpesät, yritykset, yhteisöt, ulkomaalaiset ja muut</t>
  </si>
  <si>
    <t>Kesämökit yhteensä</t>
  </si>
  <si>
    <t>Ahvenanmaa</t>
  </si>
  <si>
    <t>Etelä-Karjala</t>
  </si>
  <si>
    <t>Etelä-Pohjanmaa</t>
  </si>
  <si>
    <t>Kainuu</t>
  </si>
  <si>
    <t>Kanta-Häme</t>
  </si>
  <si>
    <t>Keski-Pohjanmaa</t>
  </si>
  <si>
    <t>Keski-Suomi</t>
  </si>
  <si>
    <t>Kymenlaakso</t>
  </si>
  <si>
    <t>Lappi</t>
  </si>
  <si>
    <t>Pirkanmaa</t>
  </si>
  <si>
    <t>Pohjanmaa</t>
  </si>
  <si>
    <t>Pohjois-Karjala</t>
  </si>
  <si>
    <t>Pohjois-Pohjanmaa</t>
  </si>
  <si>
    <t>Pohjois-Savo</t>
  </si>
  <si>
    <t>Päijät-Häme</t>
  </si>
  <si>
    <t>Satakunta</t>
  </si>
  <si>
    <t>Uusimaa</t>
  </si>
  <si>
    <t>Varsinais-Suomi</t>
  </si>
  <si>
    <t>2019 Tammikuu</t>
  </si>
  <si>
    <t>...</t>
  </si>
  <si>
    <t>Työpaikkaomavaraisuus ilmaisee alueella työssäkäyvien ja alueella asuvan työllisen työvoiman määrän välisen suhteen. Jos työpaikkaomavaraisuus on yli 100, on alueen työpaikkojen lukumäärä suurempi kuin alueella asuvan työllisen työvoiman lukumäärä. Jos taas työpaikkaomavaraisuus on alle 100, on tilanne päinvastainen.</t>
  </si>
  <si>
    <t>mökin sijaintimaakunnan mukaan 2018 (http://www.stat.fi/til/rakke/2018/rakke_2018_2019-05-21_tau_005_fi.html)</t>
  </si>
  <si>
    <t xml:space="preserve">Lähde: Tilastokeskus, Tilastot &gt; Asuminen &gt; Rakennukset ja kesämökit &gt; 2018 &gt; Liitetaulukko 5. Kesämökkien omistus </t>
  </si>
  <si>
    <t>BKT/asukas (€), käypiin hintoihin</t>
  </si>
  <si>
    <t>2020 Tammikuu</t>
  </si>
  <si>
    <t>2021 Tammikuu</t>
  </si>
  <si>
    <t>Asuinkuntansa ulkopuolella työssäkäyvät</t>
  </si>
  <si>
    <t>Rakennukset ja kesämökit -tilastossa on vuoden 2020 tietojen julkistamisen yhteydessä otettu käyttöön Rakennusluokitus 2018. Statfin-taulukoissa olevan aikasarjan tiedot on luokiteltu uuden rakennusluokituksen mukaan koko aikasarjassa 2005-2020, joskin vuodesta 2020 alkaen tietoihin vaikuttaa rakennus- ja kesämökkikannan määrittelyssä tapahtunut muutos.</t>
  </si>
  <si>
    <t xml:space="preserve">Lue lisää luokitusmuutoksesta Tilastokeskuksen sivuilta: https://www.stat.fi/til/rakke/rakke_2021-05-27_uut_001.html </t>
  </si>
  <si>
    <t>Lähde: Tilastokeskus, Tilastot &gt; Asuminen &gt; Rakennukset ja kesämökit &gt; 2019 &gt; Liitetaulukko 5. Kesämökkien omistus mökin sijaintimaakunnan mukaan 2019  (https://www.stat.fi/til/rakke/2019/rakke_2019_2020-05-27_tau_005_fi.html)</t>
  </si>
  <si>
    <t>Kesämökkien omistus mökin sijaintimaakunnan mukaan 2019</t>
  </si>
  <si>
    <t>Alle 15-vuotiaaiden osuus koko väestöstä. Väestöllä tarkoitetaan alueella vakinaisesti asuvaa väestöä. Ne henkilöt, joilla väestötietojärjestelmän mukaan oli kotipaikka Suomessa vuoden lopussa, kuuluvat väestöön kansalaisuudestaan riippumatta. Ikä on henkilön ikä kokonaisina vuosina vuoden lopussa.  Lähde: Väestörakenne, Tilastokeskus.</t>
  </si>
  <si>
    <t>15-64 -vuotiaiden osuus koko väestöstä. Väestöllä tarkoitetaan alueella vakinaisesti asuvaa väestöä. Ne henkilöt, joilla väestötietojärjestelmän mukaan oli kotipaikka Suomessa vuoden lopussa, kuuluvat väestöön kansalaisuudestaan riippumatta. Ikä on henkilön ikä kokonaisina vuosina vuoden lopussa.  Lähde: Väestörakenne, Tilastokeskus.</t>
  </si>
  <si>
    <t>Yli 64-vuotiaiden osuus koko väestöstä. Väestöllä tarkoitetaan alueella vakinaisesti asuvaa väestöä. Ne henkilöt, joilla väestötietojärjestelmän mukaan oli kotipaikka Suomessa vuoden lopussa, kuuluvat väestöön kansalaisuudestaan riippumatta. Ikä on henkilön ikä kokonaisina vuosina vuoden lopussa.  Lähde: Väestörakenne, Tilastokeskus.</t>
  </si>
  <si>
    <t>Vuokra-asunnoissa asuvien asuntokuntien osuus kaikista asuntokunnista. Asuntokunnan muodostavat kaikki samassa asuinhuoneistossa vakinaisesti asuvat henkilöt. Väestötietojärjestelmän mukaan vakinaisesti laitoksissa kirjoilla olevat, asunnottomat, ulkomailla ja tietymättömissä olevat henkilöt eivät muodosta asuntokuntia. Vuokra-asunnolla tarkoitetaan asuntoa, jota asukas hallitsee huoneenvuokrasopimuksen perusteella, jolloin vuokralainen maksaa vuokraa huoneiston käyttöoikeudesta ja siihen liittyvistä etuuksista. Vuokra-asunnoiksi luokitellaan aravavuokra-, korkotukivuokra-  ja muut vuokra- asunnot. Lähde: Asunnot ja asuinolot, Tilastokeskus.</t>
  </si>
  <si>
    <t>Työllisyysaste on 18-64-vuotiaiden työllisten osuus samanikäisestä väestöstä.  Lähde: Työssäkäyntitilasto, Tilastokeskus.</t>
  </si>
  <si>
    <t>Lähde: Verohallinnon tilastotietokanta / 2. Henkilöasiakkaiden tulovero / 1. Verotuksen päättymisajankohdan tiedot / 06. Yleisesti verovelvollisten tulot, vähennykset ja verot alueittain / 6.01 Yleisesti verovelvollisten merkittävimmät tuloerät alueittain</t>
  </si>
  <si>
    <t>Lähde: ETELÄ-SAVON MAAKUNTALIITTO / Verohallinto</t>
  </si>
  <si>
    <t>ETELÄ-SAVO</t>
  </si>
  <si>
    <t>Tilaston viiteajankohta on vuoden viimeinen viikko (25.-31.12.).</t>
  </si>
  <si>
    <t>Työeläkeuudistuksesta johtuen vuonna 2005 työllisten alaikäraja työssäkäyntitilastossa nousi 15 ikävuodesta 18 vuoteen.</t>
  </si>
  <si>
    <t>Muutos näkyy nuorten työllisyyden vähenemisenä ja opiskelijoiden määrän kasvuna.</t>
  </si>
  <si>
    <t>Vuokra-asunnoissa asuvien asuntokuntien osuus, %:</t>
  </si>
  <si>
    <t>Vähintään toisen asteen tutkinnon suorittaneiden osuus 15 vuotta täyttäneistä, %:</t>
  </si>
  <si>
    <t>Korkea-asteen tutkinnon suorittaneiden osuus 15 vuotta täyttäneistä, %:</t>
  </si>
  <si>
    <t>Alueella asuvan työllisen työvoiman määrä:</t>
  </si>
  <si>
    <t>Taajama-aste, %:</t>
  </si>
  <si>
    <t>Työllisyysaste, %:</t>
  </si>
  <si>
    <t>Työttömien osuus työvoimasta, %:</t>
  </si>
  <si>
    <t>Eläkeläisten osuus väestöstä, %:</t>
  </si>
  <si>
    <t>Taloudellinen huoltosuhde:</t>
  </si>
  <si>
    <t>Asuinkunnassaan työssäkäyvien osuus, %:</t>
  </si>
  <si>
    <t>Alueella olevien työpaikkojen lukumäärä:</t>
  </si>
  <si>
    <t>Alkutuotannon työpaikkojen osuus, %:</t>
  </si>
  <si>
    <t>Jalostuksen työpaikkojen osuus, %:</t>
  </si>
  <si>
    <t>Palvelujen työpaikkojen osuus, %:</t>
  </si>
  <si>
    <t>Työpaikkaomavaraisuus:</t>
  </si>
  <si>
    <t>Väkiluku:</t>
  </si>
  <si>
    <t>Väkiluvun muutos edellisestä vuodesta, %:</t>
  </si>
  <si>
    <t>Alle 15-vuotiaiden osuus väestöstä, %:</t>
  </si>
  <si>
    <t>15-64 -vuotiaiden osuus väestöstä, %:</t>
  </si>
  <si>
    <t>Yli 64-vuotiaiden osuus väestöstä, %:</t>
  </si>
  <si>
    <t>Ruotsinkielisten osuus väestöstä, %:</t>
  </si>
  <si>
    <t>Ulkomaan kansalaisten osuus väestöstä, %:</t>
  </si>
  <si>
    <t>Syntyneiden enemmyys, henkilöä:</t>
  </si>
  <si>
    <t>Kuntien välinen muuttovoitto/-tappio, henkilöä:</t>
  </si>
  <si>
    <t>Perheiden lukumäärä:</t>
  </si>
  <si>
    <t>Asuntokuntien lukumäärä:</t>
  </si>
  <si>
    <t>Rivi- ja pientaloissa asuvien asuntokuntien osuus, %:</t>
  </si>
  <si>
    <t>Lähde: ETELÄ-SAVON MAAKUNTALIITTO / Etelä-Savon ELY-keskus</t>
  </si>
  <si>
    <t>Lähde: Tilastokeskus, Statfin/Kansantalouden aluetilinpito</t>
  </si>
  <si>
    <t>Lähde: ETELÄ-SAVON MAAKUNTALIITTO / Tilastokeskus, Statfin/Kansantalouden aluetilinpito</t>
  </si>
  <si>
    <t>Lähde: ETELÄ-SAVON MAAKUNTALIITTO / Tilastokeskus, alueellinen yritystoimintatilasto</t>
  </si>
  <si>
    <t>Lähde VANHAT TIEDOT: StatFin arkistokanta / Alueellinen yritystoimintatilasto / 11dc -- Yritysten toimipaikat kunnittain, 2013-2021</t>
  </si>
  <si>
    <t>VANHAT TIEDOT 2013-2021:</t>
  </si>
  <si>
    <t>2022 Tammikuu</t>
  </si>
  <si>
    <t>2023 Tammikuu</t>
  </si>
  <si>
    <t>... = Tieto on salassapitosäännön alainen</t>
  </si>
  <si>
    <t xml:space="preserve">Lukumäärät ovat kuukauden laskentapäivältä eli kuukauden viimeiseltä työpäivältä. </t>
  </si>
  <si>
    <t>https://www.kuntaliitto.fi/talous/kuntatalouden-tilastot/tilinpaatosanalyysit</t>
  </si>
  <si>
    <t>MK10 Etelä-Savo</t>
  </si>
  <si>
    <t>SK101 Mikkeli</t>
  </si>
  <si>
    <t>SK103 Savonlinna</t>
  </si>
  <si>
    <t>SK105 Pieksämäki</t>
  </si>
  <si>
    <t>Taajama-aste, %, 2022</t>
  </si>
  <si>
    <t>Kaikkina vuosina kunnat 1.1.2024 aluejaolla.</t>
  </si>
  <si>
    <t>Väestönmuutostiedot: Tilastokeskus: Statfin, Väestö/Muuttoliike/ 11ae -- Väestönmuutokset ja väkiluku alueittain, 1990-2023</t>
  </si>
  <si>
    <t>Nuorten 20-35 -v nettomuutto: Tilastokeskus: Statfin, Väestö/Muuttoliike/    (Kuntien välinen muuttoliike iän, sukupuolen ja muuton suunnan mukaan alueittain 1990 - 2023 sekä Maahan- ja maastamuuttaneet iän ja sukupuolen mukaan alueittain 1990 - 2023)</t>
  </si>
  <si>
    <t>Väestön ikärakenne (vanhushuoltosuhde): Tilastokeskus: Statfin, Väestö/Väestörakenne/Väestö iän (1-v.) ja sukupuolen mukaan alueittain 1980 - 2023</t>
  </si>
  <si>
    <t>Seuraava päivitys: lopulliset väestötiedot 04/2025, muuttoliiketiedot 05-06/2025</t>
  </si>
  <si>
    <t>Seuraava päivitys: 06/ 2025</t>
  </si>
  <si>
    <t>1.1.2024 aluejako</t>
  </si>
  <si>
    <t>MANNER-SUOMI</t>
  </si>
  <si>
    <t>Kuntaliitto, Valtiokonttori</t>
  </si>
  <si>
    <t>Väestösuhteutus on tehty  käyttäen Tilastokeskuksen Väestötilaston tietoja kunkin vuoden 31.12. tilanteesta.</t>
  </si>
  <si>
    <t>Lähde: ETELÄ-SAVON MAAKUNTALIITTO / Kuntaliitto, Valtiokonttori</t>
  </si>
  <si>
    <t>Tilastossa käytetään 1.1.2024 aluejakoa koko aikasarjassa. </t>
  </si>
  <si>
    <t>Lähde: ETELÄ-SAVON MAAKUNTALIITTO / Kela ja Terveyden ja hyvinvoinnin laitos (THL), Tilasto- ja indikaattoripankki SOTKAnet, id:5641</t>
  </si>
  <si>
    <t>Lähde: ETELÄ-SAVON MAAKUNTALIITTO / Kela ja Terveyden ja hyvinvoinnin laitos (THL), Tilasto- ja indikaattoripankki SOTKAnet, id:5642</t>
  </si>
  <si>
    <t xml:space="preserve">Lähde: Kela ja Terveyden ja hyvinvoinnin laitos (THL), Tilasto- ja indikaattoripankki SOTKAnet </t>
  </si>
  <si>
    <t>THL:n sairastavuusindeksien yhden vuoden kohdalla esitetty luku käyttää kolmen vuoden aineistoa.  Esimerkiksi vuoden 2022 luku perustuu vuosilta 2020 - 2022 määritettyyn sairastavuuteen.</t>
  </si>
  <si>
    <t>Seuraava päivitys:  05/2025</t>
  </si>
  <si>
    <t>Sairastavuusindeksi, ikävakioimaton</t>
  </si>
  <si>
    <t>Lähde: Kela ja Terveyden ja hyvinvoinnin laitos (THL), Tilasto- ja indikaattoripankki SOTKAnet, id:5642</t>
  </si>
  <si>
    <t>Lähde: Kela ja Terveyden ja hyvinvoinnin laitos (THL), Tilasto- ja indikaattoripankki SOTKAnet, id:5641</t>
  </si>
  <si>
    <t>Sairastavuusindeksi, ikävakioitu</t>
  </si>
  <si>
    <t>Etelä-Karjalan hyvinvointialue</t>
  </si>
  <si>
    <t>Etelä-Savon hyvinvointialue</t>
  </si>
  <si>
    <t>Kainuun hyvinvointialue</t>
  </si>
  <si>
    <t>Keski-Suomen hyvinvointialue</t>
  </si>
  <si>
    <t>Pohjois-Karjalan hyvinvointialue</t>
  </si>
  <si>
    <t>Pohjois-Pohjanmaan hyvinvointialue</t>
  </si>
  <si>
    <t>Pohjois-Savon hyvinvointialue</t>
  </si>
  <si>
    <t>2024 Tammikuu</t>
  </si>
  <si>
    <t xml:space="preserve">Seuraava päivitys: 20.9.2025 </t>
  </si>
  <si>
    <t>Väestöennuste vuoteen 2045</t>
  </si>
  <si>
    <t>Syntyneiden ennuste  vuoteen 2045</t>
  </si>
  <si>
    <t>Kuolleiden ennuste  vuoteen 2045</t>
  </si>
  <si>
    <t>Muuttoliikkeen (kokonaisnettomuutto) ennuste vuoteen 2045</t>
  </si>
  <si>
    <t>Väestöennuste ikäryhmittäin vuoteen 2045</t>
  </si>
  <si>
    <r>
      <t xml:space="preserve">Väestöennusteet: Tilastokeskus: Statfin, Väestö/Väestöennuste/Väestöennuste 2024, päivitetty 24.10.2024, </t>
    </r>
    <r>
      <rPr>
        <b/>
        <i/>
        <sz val="10"/>
        <color theme="1"/>
        <rFont val="Arial"/>
        <family val="2"/>
      </rPr>
      <t>seuraava päivitys: 09/2027</t>
    </r>
    <r>
      <rPr>
        <sz val="10"/>
        <color theme="1"/>
        <rFont val="Arial"/>
        <family val="2"/>
      </rPr>
      <t xml:space="preserve">  ( http://tilastokeskus.fi/til/vaenn/index.html )</t>
    </r>
  </si>
  <si>
    <t>Tietopaketti väestöennusteen kehityksestä löytyy Etelä-Savon maakuntaliiton nettisivuilta: Etelä-Savon väestöennuste vuoteen 2045 (https://www.esavo.fi/resources/public//Tietoa-Etela-Savosta/Tilastot/V%C3%A4est%C3%B6/vestennuste2024.pdf )</t>
  </si>
  <si>
    <t>Muuttoliikkeen ennuste (kokonaisnettomuutto)  vuoteen 2045</t>
  </si>
  <si>
    <t>Lähde: ETELÄ-SAVON MAAKUNTALIITTO / Tilastokeskus, Statfin/Väestö/Väestöennuste 2024</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</si>
  <si>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</si>
  <si>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</si>
  <si>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</si>
  <si>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</si>
  <si>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</si>
  <si>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</si>
  <si>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</si>
  <si>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</si>
  <si>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</si>
  <si>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</si>
  <si>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</si>
  <si>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</si>
  <si>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</si>
  <si>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</si>
  <si>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</si>
  <si>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</si>
  <si>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</si>
  <si>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</si>
  <si>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</si>
  <si>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</si>
  <si>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</si>
  <si>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</si>
  <si>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(Tilastokeskuksen ennuste 2024)</t>
  </si>
  <si>
    <t>0 - 14</t>
  </si>
  <si>
    <t>Yhteensä</t>
  </si>
  <si>
    <t>Väkiluku, 2023</t>
  </si>
  <si>
    <t>Väkiluvun muutos edellisestä vuodesta, %, 2023</t>
  </si>
  <si>
    <t>Alle 15-vuotiaita, %, 2023</t>
  </si>
  <si>
    <t>15-64-vuotiaita, %, 2023</t>
  </si>
  <si>
    <t>Yli 64-vuotiaita, %, 2023</t>
  </si>
  <si>
    <t>Ruotsinkielisiä, %, 2023</t>
  </si>
  <si>
    <t>Ulkomaan kansalaisia, %, 2023</t>
  </si>
  <si>
    <t>Syntyneiden enemmyys, henkilöä, 2023</t>
  </si>
  <si>
    <t>Kuntien välistä muuttovoittoa/-tappiota, henkilöä, 2023</t>
  </si>
  <si>
    <t>Perheitä, 2023</t>
  </si>
  <si>
    <t>Asuntokuntia, 2023</t>
  </si>
  <si>
    <t>Rivi- ja pientaloissa asuvia asuntokuntia, %, 2023</t>
  </si>
  <si>
    <t>Vuokra-asunnoissa asuvia asuntokuntia, %, 2022</t>
  </si>
  <si>
    <t>Vähintään toisen asteen tutkinnon suorittaneita, osuus 15 vuotta täyttäneistä, %, 2022</t>
  </si>
  <si>
    <t>Korkea-asteen tutkinnon suorittaneita, osuus 15 vuotta täyttäneistä, %, 2022</t>
  </si>
  <si>
    <t>Taloudellinen huoltosuhde, 2022</t>
  </si>
  <si>
    <t>Työpaikkaomavaraisuus, 2022</t>
  </si>
  <si>
    <t>Alueella asuva työllinen työvoima, 2022</t>
  </si>
  <si>
    <t>20-64-vuotiaiden työllisyysaste, %, 2022</t>
  </si>
  <si>
    <t>Asuinkunnassaan työssäkäyviä, osuus työllisistä, %, 2022</t>
  </si>
  <si>
    <t>Työttömien osuus työvoimasta, %, 2022</t>
  </si>
  <si>
    <t>Eläkeläisten osuus väestöstä, %, 2022</t>
  </si>
  <si>
    <t>Alueella olevia työpaikkoja, 2022</t>
  </si>
  <si>
    <t>Alkutuotannon työpaikkojen osuus, %, 2022</t>
  </si>
  <si>
    <t>Jalostuksen työpaikkojen osuus, %, 2022</t>
  </si>
  <si>
    <t>Palvelujen työpaikkojen osuus, %, 2022</t>
  </si>
  <si>
    <r>
      <t xml:space="preserve">Tilastokeskus </t>
    </r>
    <r>
      <rPr>
        <i/>
        <sz val="10"/>
        <color theme="1"/>
        <rFont val="Arial"/>
        <family val="2"/>
      </rPr>
      <t xml:space="preserve">&gt; </t>
    </r>
    <r>
      <rPr>
        <b/>
        <i/>
        <sz val="10"/>
        <color rgb="FF000000"/>
        <rFont val="Arial"/>
        <family val="2"/>
      </rPr>
      <t xml:space="preserve">Tietokanta: </t>
    </r>
    <r>
      <rPr>
        <i/>
        <sz val="10"/>
        <color rgb="FF000000"/>
        <rFont val="Arial"/>
        <family val="2"/>
      </rPr>
      <t>Kuntien avainluvut / Uusimmalla aluejaolla / Kuntien avainluvut</t>
    </r>
  </si>
  <si>
    <t>Viimeksi päivitetty: 17.9.2024</t>
  </si>
  <si>
    <t>Seuraava päivitys: 12/2025</t>
  </si>
  <si>
    <t>Lähde UUDET TIEDOT: Tilastokeskus, StatFin / Alueellinen yritystoimintatilasto / 13wz -- Yritysten toimipaikat kunnittain, 2018-2023</t>
  </si>
  <si>
    <t>UUDET TIEDOT 2018-2023:</t>
  </si>
  <si>
    <t>Lähde: Statfin / Työnvälitystilasto (TEM) / Kuukausitilastot &gt;&gt; 12r5  -- Työttömät työnhakijat eri ryhmissä, palveluissa olevat ja avoimet työpaikat kuukauden lopussa</t>
  </si>
  <si>
    <t>Lähde:Tilastokeskus - Työssäkäyntitilasto, Viimeksi päivitetty: 17.12.2024</t>
  </si>
  <si>
    <t>Lähde: ETELÄ-SAVON MAAKUNTALIITTO / Tilastokeskus, Statfin  &gt; Työssäkäyntitilasto</t>
  </si>
  <si>
    <t>Lähde: Tilastokeskus, Statfin  &gt; Työssäkäyntitilasto / Alueella työssäkäyvät (työpaikat)</t>
  </si>
  <si>
    <t>Tilastossa käytetään vuoden 2024 aluejakoa koko aikasarjassa.</t>
  </si>
  <si>
    <t>Lähde: Tilastokeskus, Statfin  &gt; Työssäkäyntitilasto / Työlliset asuinalueen, pendelöinnin, koulutusasteen, iän ja vuoden mukaan</t>
  </si>
  <si>
    <t>2024*</t>
  </si>
  <si>
    <t>Seuraava päivitys: 11/2025</t>
  </si>
  <si>
    <t xml:space="preserve">Sairastavuusindeksistä julkaistaan sekä ikävakioitu että ikävakioimaton versio. Ikävakioidut tulokset häivyttävät ikärakenteiden vaikutukset, joten tulokset soveltuvat alueiden väliseen vertailuun. </t>
  </si>
  <si>
    <t>Ikävakioimaton indeksi puolestaan kuvaa alueen todellista sairaustaakkaa, sillä se huomioi ikääntyneiden määrän. </t>
  </si>
  <si>
    <t xml:space="preserve">Sairastavuusindeksin ikävakioitu versio häivyttää ikärakenteiden vaikutukset, joten tulokset soveltuvat alueiden väliseen vertailuun. </t>
  </si>
  <si>
    <t>Ikävakioimaton indeksi kuvaa alueen todellista sairaustaakkaa, sillä se huomioi ikääntyneiden määrän. </t>
  </si>
  <si>
    <r>
      <t xml:space="preserve">ETELÄ-SAVON MAAKUNTA </t>
    </r>
    <r>
      <rPr>
        <b/>
        <i/>
        <sz val="11"/>
        <color theme="1"/>
        <rFont val="Arial"/>
        <family val="2"/>
      </rPr>
      <t>(1.1.2025 aluejako koko aikasarjassa)</t>
    </r>
  </si>
  <si>
    <t xml:space="preserve">2015 Tammikuu  </t>
  </si>
  <si>
    <t>2025 Tammikuu</t>
  </si>
  <si>
    <t>Pertunmaa yhdistyi 1.1.2025 Mäntyharjun kuntaan.</t>
  </si>
  <si>
    <r>
      <t xml:space="preserve">MÄNTYHARJU </t>
    </r>
    <r>
      <rPr>
        <b/>
        <i/>
        <sz val="11"/>
        <color theme="1"/>
        <rFont val="Arial"/>
        <family val="2"/>
      </rPr>
      <t>(1.1.2025 aluejako koko aikasarjassa; Pertunmaa yhdistyi 1.1.2025 Mäntyharjun kuntaan.)</t>
    </r>
  </si>
  <si>
    <t>Seuraava päivitys: 02/2026</t>
  </si>
  <si>
    <t>1.1.2025 aluejako koko aikasarjassa; Pertunmaa yhdistyi 1.1.2025 Mäntyharjun kuntaan.</t>
  </si>
  <si>
    <t>Mäntyharju 1.1.2025 aluejaolla</t>
  </si>
  <si>
    <t>Vuoden 2024 luvut: www.tutkihallintoa.fi, sekä Manner-Suomen lainakanta-luvut korjattu tutkihallintoa.fi-sivuston lukujen mukaisiksi koko aikasarjassa 29.4.2025/jk</t>
  </si>
  <si>
    <t>1.1.2025 aluejako, jolloin Mäntyharju ja Pertunmaa yhdistyivät. Mäntyharjun luvut ovat uudella aluejaolla, lisäksi näkyvissä vielä Pertunmaan luvut erikseen vuoteen 2023 asti.</t>
  </si>
  <si>
    <t>Mäntyharju 1.1.2025</t>
  </si>
  <si>
    <t>1.1.2025 aluejako koko aikasarjassa</t>
  </si>
  <si>
    <t>Seuraava päivitys: toukokuu 2025</t>
  </si>
  <si>
    <t>Seuraava päivitys: 05/2025</t>
  </si>
  <si>
    <t>lopullinen väkiluku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</si>
</sst>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3" x14ac:knownFonts="1">
    <font>
      <sz val="11"/>
      <color theme="1"/>
      <name val="Calibri"/>
      <family val="2"/>
      <scheme val="minor"/>
    </font>
    <font>
      <sz val="10"/>
      <color theme="1"/>
      <name val="Calibri"/>
      <family val="2"/>
      <scheme val="minor"/>
    </font>
    <font>
      <sz val="11"/>
      <color theme="1"/>
      <name val="Arial"/>
      <family val="2"/>
    </font>
    <font>
      <b/>
      <sz val="11"/>
      <color theme="1"/>
      <name val="Calibri"/>
      <family val="2"/>
      <scheme val="minor"/>
    </font>
    <font>
      <sz val="10"/>
      <color theme="1"/>
      <name val="Arial"/>
      <family val="2"/>
    </font>
    <font>
      <b/>
      <sz val="10"/>
      <color theme="1"/>
      <name val="Arial"/>
      <family val="2"/>
    </font>
    <font>
      <sz val="10"/>
      <color rgb="FFFF0000"/>
      <name val="Arial"/>
      <family val="2"/>
    </font>
    <font>
      <b/>
      <sz val="8"/>
      <color theme="1"/>
      <name val="Arial"/>
      <family val="2"/>
    </font>
    <font>
      <b/>
      <sz val="16"/>
      <color theme="1"/>
      <name val="Arial"/>
      <family val="2"/>
    </font>
    <font>
      <b/>
      <sz val="12"/>
      <color theme="1"/>
      <name val="Arial"/>
      <family val="2"/>
    </font>
    <font>
      <i/>
      <sz val="10"/>
      <color rgb="FF000000"/>
      <name val="Arial"/>
      <family val="2"/>
    </font>
    <font>
      <i/>
      <sz val="10"/>
      <color theme="1"/>
      <name val="Arial"/>
      <family val="2"/>
    </font>
    <font>
      <b/>
      <i/>
      <sz val="10"/>
      <color rgb="FF000000"/>
      <name val="Arial"/>
      <family val="2"/>
    </font>
    <font>
      <i/>
      <sz val="9"/>
      <color theme="1"/>
      <name val="Arial"/>
      <family val="2"/>
    </font>
    <font>
      <b/>
      <i/>
      <sz val="10"/>
      <color theme="1"/>
      <name val="Arial"/>
      <family val="2"/>
    </font>
    <font>
      <b/>
      <sz val="11"/>
      <color theme="1"/>
      <name val="Arial"/>
      <family val="2"/>
    </font>
    <font>
      <i/>
      <sz val="11"/>
      <color theme="1"/>
      <name val="Arial"/>
      <family val="2"/>
    </font>
    <font>
      <sz val="11"/>
      <color rgb="FFFF0000"/>
      <name val="Arial"/>
      <family val="2"/>
    </font>
    <font>
      <b/>
      <sz val="14"/>
      <color theme="1"/>
      <name val="Arial"/>
      <family val="2"/>
    </font>
    <font>
      <i/>
      <sz val="11"/>
      <color rgb="FFFF0000"/>
      <name val="Arial"/>
      <family val="2"/>
    </font>
    <font>
      <sz val="11"/>
      <name val="Arial"/>
      <family val="2"/>
    </font>
    <font>
      <b/>
      <sz val="11"/>
      <name val="Arial"/>
      <family val="2"/>
    </font>
    <font>
      <b/>
      <i/>
      <sz val="11"/>
      <color theme="1"/>
      <name val="Arial"/>
      <family val="2"/>
    </font>
    <font>
      <sz val="12"/>
      <color theme="1"/>
      <name val="Arial"/>
      <family val="2"/>
    </font>
    <font>
      <b/>
      <sz val="11"/>
      <color indexed="81"/>
      <name val="Tahoma"/>
      <family val="2"/>
    </font>
    <font>
      <b/>
      <sz val="9"/>
      <color indexed="81"/>
      <name val="Tahoma"/>
      <family val="2"/>
    </font>
    <font>
      <sz val="9"/>
      <color indexed="81"/>
      <name val="Tahoma"/>
      <family val="2"/>
    </font>
    <font>
      <sz val="11"/>
      <color rgb="FF000000"/>
      <name val="Arial"/>
      <family val="2"/>
    </font>
    <font>
      <sz val="10"/>
      <color rgb="FF000000"/>
      <name val="Arial"/>
      <family val="2"/>
    </font>
    <font>
      <sz val="9"/>
      <color theme="1"/>
      <name val="Arial"/>
      <family val="2"/>
    </font>
    <font>
      <b/>
      <sz val="11"/>
      <color rgb="FF000000"/>
      <name val="Arial"/>
      <family val="2"/>
    </font>
    <font>
      <sz val="10"/>
      <name val="Arial"/>
      <family val="2"/>
    </font>
    <font>
      <b/>
      <sz val="10"/>
      <name val="Arial"/>
      <family val="2"/>
    </font>
    <font>
      <sz val="11"/>
      <name val="Calibri"/>
      <family val="2"/>
      <scheme val="minor"/>
    </font>
    <font>
      <b/>
      <sz val="11"/>
      <color rgb="FF000000"/>
      <name val="Calibri"/>
      <family val="2"/>
    </font>
    <font>
      <sz val="11"/>
      <color theme="1"/>
      <name val="Calibri"/>
      <family val="2"/>
    </font>
    <font>
      <sz val="11"/>
      <name val="Calibri"/>
      <family val="2"/>
    </font>
    <font>
      <sz val="8"/>
      <name val="Calibri"/>
      <family val="2"/>
      <scheme val="minor"/>
    </font>
    <font>
      <sz val="11"/>
      <color indexed="81"/>
      <name val="Tahoma"/>
      <family val="2"/>
    </font>
    <font>
      <i/>
      <sz val="10"/>
      <name val="Arial"/>
      <family val="2"/>
    </font>
    <font>
      <sz val="11"/>
      <color rgb="FF000000"/>
      <name val="Calibri"/>
      <family val="2"/>
    </font>
    <font>
      <u/>
      <sz val="11"/>
      <color theme="10"/>
      <name val="Calibri"/>
      <family val="2"/>
      <scheme val="minor"/>
    </font>
    <font>
      <sz val="11"/>
      <color theme="1"/>
      <name val="Calibri"/>
      <family val="2"/>
      <scheme val="minor"/>
    </font>
    <font>
      <u/>
      <sz val="11"/>
      <color theme="10"/>
      <name val="Calibri"/>
      <family val="2"/>
    </font>
    <font>
      <u/>
      <sz val="10"/>
      <color theme="10"/>
      <name val="Arial"/>
      <family val="2"/>
    </font>
    <font>
      <u/>
      <sz val="10"/>
      <color theme="10"/>
      <name val="Helv"/>
    </font>
    <font>
      <sz val="10"/>
      <name val="Helv"/>
    </font>
    <font>
      <sz val="10"/>
      <color theme="1"/>
      <name val="Verdana"/>
      <family val="2"/>
    </font>
    <font>
      <sz val="10"/>
      <color theme="1"/>
      <name val="Roboto"/>
      <family val="2"/>
    </font>
    <font>
      <sz val="11"/>
      <name val="Aptos Narrow"/>
      <family val="2"/>
    </font>
    <font>
      <u/>
      <sz val="11"/>
      <color theme="10"/>
      <name val="Arial"/>
      <family val="2"/>
    </font>
    <font>
      <b/>
      <sz val="11"/>
      <color rgb="FFFF0000"/>
      <name val="Arial"/>
      <family val="2"/>
    </font>
    <font>
      <b/>
      <sz val="10"/>
      <color rgb="FFFF0000"/>
      <name val="Arial"/>
      <family val="2"/>
    </font>
  </fonts>
  <fills count="11">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rgb="FFEEEEEE"/>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FFFCC"/>
        <bgColor indexed="64"/>
      </patternFill>
    </fill>
  </fills>
  <borders count="15">
    <border>
      <left/>
      <right/>
      <top/>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bottom/>
      <diagonal/>
    </border>
    <border>
      <left/>
      <right/>
      <top style="thin">
        <color indexed="64"/>
      </top>
      <bottom/>
      <diagonal/>
    </border>
    <border>
      <left style="hair">
        <color indexed="64"/>
      </left>
      <right style="hair">
        <color indexed="64"/>
      </right>
      <top style="thin">
        <color indexed="64"/>
      </top>
      <bottom/>
      <diagonal/>
    </border>
    <border>
      <left/>
      <right/>
      <top style="thin">
        <color indexed="64"/>
      </top>
      <bottom style="double">
        <color indexed="64"/>
      </bottom>
      <diagonal/>
    </border>
    <border>
      <left style="dotted">
        <color auto="1"/>
      </left>
      <right/>
      <top/>
      <bottom/>
      <diagonal/>
    </border>
    <border>
      <left style="dotted">
        <color auto="1"/>
      </left>
      <right style="dotted">
        <color auto="1"/>
      </right>
      <top/>
      <bottom/>
      <diagonal/>
    </border>
    <border>
      <left/>
      <right style="dotted">
        <color auto="1"/>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diagonal/>
    </border>
  </borders>
  <cellStyleXfs count="56">
    <xf numFmtId="0" fontId="0"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applyNumberFormat="0" applyFont="0" applyFill="0" applyBorder="0" applyAlignment="0" applyProtection="0"/>
    <xf numFmtId="0" fontId="40" fillId="0" borderId="0" applyBorder="0"/>
    <xf numFmtId="0" fontId="41" fillId="0" borderId="0" applyNumberFormat="0" applyFill="0" applyBorder="0" applyAlignment="0" applyProtection="0"/>
    <xf numFmtId="0" fontId="43" fillId="0" borderId="0" applyNumberFormat="0" applyFill="0" applyBorder="0" applyAlignment="0" applyProtection="0"/>
    <xf numFmtId="0" fontId="42" fillId="0" borderId="0"/>
    <xf numFmtId="0" fontId="42" fillId="0" borderId="0"/>
    <xf numFmtId="0" fontId="44" fillId="0" borderId="0" applyNumberFormat="0" applyFill="0" applyBorder="0" applyAlignment="0" applyProtection="0"/>
    <xf numFmtId="0" fontId="42" fillId="0" borderId="0"/>
    <xf numFmtId="0" fontId="41" fillId="0" borderId="0" applyNumberFormat="0" applyFill="0" applyBorder="0" applyAlignment="0" applyProtection="0"/>
    <xf numFmtId="0" fontId="40" fillId="0" borderId="0" applyBorder="0"/>
    <xf numFmtId="0" fontId="42" fillId="0" borderId="0"/>
    <xf numFmtId="0" fontId="43" fillId="0" borderId="0" applyNumberFormat="0" applyFill="0" applyBorder="0" applyAlignment="0" applyProtection="0"/>
    <xf numFmtId="0" fontId="31" fillId="0" borderId="0" applyNumberFormat="0" applyFont="0" applyFill="0" applyBorder="0" applyAlignment="0" applyProtection="0"/>
    <xf numFmtId="0" fontId="40" fillId="0" borderId="0" applyBorder="0"/>
    <xf numFmtId="0" fontId="45" fillId="0" borderId="0" applyNumberFormat="0" applyFill="0" applyBorder="0" applyAlignment="0" applyProtection="0"/>
    <xf numFmtId="0" fontId="31" fillId="0" borderId="0" applyNumberFormat="0" applyFont="0" applyFill="0" applyBorder="0" applyAlignment="0" applyProtection="0"/>
    <xf numFmtId="0" fontId="46" fillId="0" borderId="0"/>
    <xf numFmtId="0" fontId="44" fillId="0" borderId="0" applyNumberFormat="0" applyFill="0" applyBorder="0" applyAlignment="0" applyProtection="0"/>
    <xf numFmtId="0" fontId="42" fillId="0" borderId="0"/>
    <xf numFmtId="0" fontId="42" fillId="0" borderId="0"/>
    <xf numFmtId="0" fontId="41" fillId="0" borderId="0" applyNumberFormat="0" applyFill="0" applyBorder="0" applyAlignment="0" applyProtection="0"/>
    <xf numFmtId="0" fontId="46" fillId="0" borderId="0"/>
    <xf numFmtId="0" fontId="46" fillId="0" borderId="0"/>
    <xf numFmtId="0" fontId="47" fillId="0" borderId="0"/>
    <xf numFmtId="0" fontId="42" fillId="0" borderId="0"/>
    <xf numFmtId="0" fontId="40" fillId="0" borderId="0" applyNumberFormat="0" applyBorder="0" applyAlignment="0"/>
    <xf numFmtId="9" fontId="40" fillId="0" borderId="0" applyFont="0" applyFill="0" applyBorder="0" applyAlignment="0" applyProtection="0"/>
    <xf numFmtId="0" fontId="31" fillId="0" borderId="0"/>
    <xf numFmtId="0" fontId="46" fillId="0" borderId="0"/>
    <xf numFmtId="0" fontId="31" fillId="0" borderId="0"/>
    <xf numFmtId="0" fontId="46" fillId="0" borderId="0"/>
    <xf numFmtId="9" fontId="31" fillId="0" borderId="0" applyFont="0" applyFill="0" applyBorder="0" applyAlignment="0" applyProtection="0"/>
    <xf numFmtId="9" fontId="42" fillId="0" borderId="0" applyFont="0" applyFill="0" applyBorder="0" applyAlignment="0" applyProtection="0"/>
    <xf numFmtId="9" fontId="31" fillId="0" borderId="0" applyFont="0" applyFill="0" applyBorder="0" applyAlignment="0" applyProtection="0"/>
    <xf numFmtId="0" fontId="40" fillId="0" borderId="0" applyBorder="0"/>
    <xf numFmtId="0" fontId="43" fillId="0" borderId="0" applyNumberFormat="0" applyFill="0" applyBorder="0" applyAlignment="0" applyProtection="0"/>
    <xf numFmtId="0" fontId="48" fillId="0" borderId="0"/>
    <xf numFmtId="0" fontId="48" fillId="0" borderId="0"/>
    <xf numFmtId="0" fontId="31" fillId="0" borderId="0"/>
    <xf numFmtId="0" fontId="40" fillId="0" borderId="0" applyBorder="0"/>
    <xf numFmtId="0" fontId="40" fillId="0" borderId="0" applyNumberFormat="0" applyBorder="0" applyAlignment="0"/>
    <xf numFmtId="0" fontId="49" fillId="0" borderId="0"/>
    <xf numFmtId="0" fontId="31" fillId="0" borderId="0"/>
    <xf numFmtId="0" fontId="31" fillId="0" borderId="0"/>
    <xf numFmtId="0" fontId="31" fillId="0" borderId="0"/>
    <xf numFmtId="0" fontId="31" fillId="0" borderId="0"/>
    <xf numFmtId="0" fontId="31" fillId="0" borderId="0"/>
    <xf numFmtId="0" fontId="42" fillId="0" borderId="0"/>
    <xf numFmtId="0" fontId="42" fillId="0" borderId="0"/>
  </cellStyleXfs>
  <cellXfs count="166">
    <xf numFmtId="0" fontId="0" fillId="0" borderId="0" xfId="0"/>
    <xf numFmtId="0" fontId="1" fillId="0" borderId="0" xfId="0" applyFont="1"/>
    <xf numFmtId="0" fontId="2" fillId="0" borderId="0" xfId="0" applyFont="1"/>
    <xf numFmtId="0" fontId="4" fillId="2" borderId="0" xfId="0" applyFont="1" applyFill="1" applyAlignment="1">
      <alignment vertical="center"/>
    </xf>
    <xf numFmtId="0" fontId="4" fillId="0" borderId="0" xfId="0" applyFont="1" applyAlignment="1">
      <alignment vertical="center"/>
    </xf>
    <xf numFmtId="0" fontId="4" fillId="3" borderId="0" xfId="0" applyFont="1" applyFill="1" applyAlignment="1">
      <alignment vertical="center"/>
    </xf>
    <xf numFmtId="0" fontId="5" fillId="0" borderId="0" xfId="0" applyFont="1" applyAlignment="1">
      <alignment vertical="center"/>
    </xf>
    <xf numFmtId="0" fontId="4" fillId="0" borderId="0" xfId="0" applyFont="1"/>
    <xf numFmtId="0" fontId="4" fillId="3" borderId="0" xfId="0" applyFont="1" applyFill="1" applyAlignment="1">
      <alignment vertical="center" wrapText="1"/>
    </xf>
    <xf numFmtId="3" fontId="2" fillId="0" borderId="0" xfId="0" applyNumberFormat="1" applyFont="1"/>
    <xf numFmtId="10" fontId="2" fillId="0" borderId="0" xfId="0" applyNumberFormat="1" applyFont="1"/>
    <xf numFmtId="0" fontId="7" fillId="0" borderId="0" xfId="0" applyFont="1" applyAlignment="1">
      <alignment vertical="center"/>
    </xf>
    <xf numFmtId="0" fontId="8" fillId="0" borderId="0" xfId="0" applyFont="1"/>
    <xf numFmtId="0" fontId="5" fillId="0" borderId="0" xfId="0" applyFont="1"/>
    <xf numFmtId="0" fontId="9" fillId="0" borderId="0" xfId="0" quotePrefix="1" applyFont="1"/>
    <xf numFmtId="0" fontId="4" fillId="4" borderId="0" xfId="0" applyFont="1" applyFill="1"/>
    <xf numFmtId="164" fontId="4" fillId="4" borderId="0" xfId="0" applyNumberFormat="1" applyFont="1" applyFill="1"/>
    <xf numFmtId="164" fontId="5" fillId="4" borderId="0" xfId="0" applyNumberFormat="1" applyFont="1" applyFill="1"/>
    <xf numFmtId="3" fontId="4" fillId="4" borderId="0" xfId="0" applyNumberFormat="1" applyFont="1" applyFill="1"/>
    <xf numFmtId="3" fontId="5" fillId="4" borderId="0" xfId="0" applyNumberFormat="1" applyFont="1" applyFill="1"/>
    <xf numFmtId="0" fontId="5" fillId="4" borderId="0" xfId="0" applyFont="1" applyFill="1"/>
    <xf numFmtId="0" fontId="4" fillId="6" borderId="0" xfId="0" applyFont="1" applyFill="1" applyAlignment="1">
      <alignment horizontal="center" vertical="center" wrapText="1"/>
    </xf>
    <xf numFmtId="0" fontId="5" fillId="6" borderId="0" xfId="0" applyFont="1" applyFill="1" applyAlignment="1">
      <alignment horizontal="center" vertical="center" wrapText="1"/>
    </xf>
    <xf numFmtId="0" fontId="4" fillId="6" borderId="0" xfId="0" applyFont="1" applyFill="1" applyAlignment="1">
      <alignment horizontal="center" vertical="center"/>
    </xf>
    <xf numFmtId="0" fontId="10" fillId="0" borderId="0" xfId="0" applyFont="1"/>
    <xf numFmtId="0" fontId="13" fillId="0" borderId="0" xfId="0" applyFont="1"/>
    <xf numFmtId="0" fontId="14" fillId="0" borderId="0" xfId="0" applyFont="1"/>
    <xf numFmtId="165" fontId="2" fillId="0" borderId="0" xfId="0" applyNumberFormat="1" applyFont="1"/>
    <xf numFmtId="0" fontId="4" fillId="0" borderId="0" xfId="0" applyFont="1" applyAlignment="1">
      <alignment horizontal="left" vertical="center"/>
    </xf>
    <xf numFmtId="165" fontId="15" fillId="7" borderId="0" xfId="0" applyNumberFormat="1" applyFont="1" applyFill="1"/>
    <xf numFmtId="0" fontId="5" fillId="7" borderId="0" xfId="0" applyFont="1" applyFill="1"/>
    <xf numFmtId="0" fontId="9" fillId="0" borderId="0" xfId="0" applyFont="1" applyAlignment="1">
      <alignment vertical="center"/>
    </xf>
    <xf numFmtId="164" fontId="15" fillId="7" borderId="0" xfId="0" applyNumberFormat="1" applyFont="1" applyFill="1"/>
    <xf numFmtId="1" fontId="2" fillId="0" borderId="0" xfId="0" applyNumberFormat="1" applyFont="1"/>
    <xf numFmtId="1" fontId="15" fillId="7" borderId="0" xfId="0" applyNumberFormat="1" applyFont="1" applyFill="1"/>
    <xf numFmtId="3" fontId="15" fillId="7" borderId="0" xfId="0" applyNumberFormat="1" applyFont="1" applyFill="1"/>
    <xf numFmtId="0" fontId="5" fillId="7" borderId="0" xfId="0" applyFont="1" applyFill="1" applyAlignment="1">
      <alignment vertical="center"/>
    </xf>
    <xf numFmtId="0" fontId="15" fillId="0" borderId="0" xfId="0" applyFont="1" applyAlignment="1">
      <alignment horizontal="right"/>
    </xf>
    <xf numFmtId="0" fontId="15" fillId="0" borderId="0" xfId="0" applyFont="1"/>
    <xf numFmtId="0" fontId="15" fillId="8" borderId="0" xfId="0" applyFont="1" applyFill="1" applyAlignment="1">
      <alignment horizontal="right"/>
    </xf>
    <xf numFmtId="0" fontId="15" fillId="8" borderId="0" xfId="0" applyFont="1" applyFill="1"/>
    <xf numFmtId="0" fontId="4" fillId="6" borderId="0" xfId="0" quotePrefix="1" applyFont="1" applyFill="1" applyAlignment="1">
      <alignment horizontal="center" vertical="center" wrapText="1"/>
    </xf>
    <xf numFmtId="0" fontId="16" fillId="0" borderId="0" xfId="0" applyFont="1"/>
    <xf numFmtId="0" fontId="2" fillId="0" borderId="0" xfId="0" applyFont="1" applyAlignment="1">
      <alignment wrapText="1"/>
    </xf>
    <xf numFmtId="3" fontId="4" fillId="0" borderId="0" xfId="0" applyNumberFormat="1" applyFont="1"/>
    <xf numFmtId="3" fontId="5" fillId="7" borderId="0" xfId="0" applyNumberFormat="1" applyFont="1" applyFill="1"/>
    <xf numFmtId="3" fontId="15" fillId="0" borderId="0" xfId="0" applyNumberFormat="1" applyFont="1"/>
    <xf numFmtId="0" fontId="11" fillId="0" borderId="0" xfId="0" applyFont="1" applyAlignment="1">
      <alignment horizontal="left" vertical="center"/>
    </xf>
    <xf numFmtId="0" fontId="17" fillId="0" borderId="0" xfId="0" applyFont="1" applyAlignment="1">
      <alignment horizontal="left" vertical="center"/>
    </xf>
    <xf numFmtId="0" fontId="15" fillId="7" borderId="0" xfId="0" applyFont="1" applyFill="1"/>
    <xf numFmtId="0" fontId="15" fillId="5" borderId="0" xfId="0" applyFont="1" applyFill="1"/>
    <xf numFmtId="0" fontId="2" fillId="5" borderId="0" xfId="0" applyFont="1" applyFill="1"/>
    <xf numFmtId="0" fontId="9" fillId="5" borderId="0" xfId="0" applyFont="1" applyFill="1"/>
    <xf numFmtId="0" fontId="18" fillId="5" borderId="0" xfId="0" applyFont="1" applyFill="1"/>
    <xf numFmtId="0" fontId="19" fillId="0" borderId="0" xfId="0" applyFont="1"/>
    <xf numFmtId="3" fontId="15" fillId="8" borderId="0" xfId="0" applyNumberFormat="1" applyFont="1" applyFill="1"/>
    <xf numFmtId="0" fontId="2" fillId="8" borderId="0" xfId="0" applyFont="1" applyFill="1"/>
    <xf numFmtId="0" fontId="9" fillId="8" borderId="0" xfId="0" applyFont="1" applyFill="1"/>
    <xf numFmtId="3" fontId="15" fillId="9" borderId="0" xfId="0" applyNumberFormat="1" applyFont="1" applyFill="1"/>
    <xf numFmtId="0" fontId="15" fillId="9" borderId="0" xfId="0" applyFont="1" applyFill="1"/>
    <xf numFmtId="0" fontId="15" fillId="9" borderId="0" xfId="0" applyFont="1" applyFill="1" applyAlignment="1">
      <alignment horizontal="right"/>
    </xf>
    <xf numFmtId="0" fontId="9" fillId="9" borderId="0" xfId="0" applyFont="1" applyFill="1"/>
    <xf numFmtId="0" fontId="15" fillId="7" borderId="0" xfId="0" applyFont="1" applyFill="1" applyAlignment="1">
      <alignment horizontal="right"/>
    </xf>
    <xf numFmtId="0" fontId="9" fillId="7" borderId="0" xfId="0" applyFont="1" applyFill="1"/>
    <xf numFmtId="164" fontId="4" fillId="0" borderId="0" xfId="0" applyNumberFormat="1" applyFont="1"/>
    <xf numFmtId="164" fontId="5" fillId="0" borderId="0" xfId="0" applyNumberFormat="1" applyFont="1"/>
    <xf numFmtId="0" fontId="2" fillId="10" borderId="0" xfId="0" applyFont="1" applyFill="1"/>
    <xf numFmtId="0" fontId="9" fillId="10" borderId="0" xfId="0" applyFont="1" applyFill="1"/>
    <xf numFmtId="0" fontId="20" fillId="0" borderId="0" xfId="0" applyFont="1" applyAlignment="1">
      <alignment horizontal="left" vertical="center"/>
    </xf>
    <xf numFmtId="0" fontId="21" fillId="0" borderId="0" xfId="0" applyFont="1" applyAlignment="1">
      <alignment horizontal="left" vertical="center"/>
    </xf>
    <xf numFmtId="0" fontId="2" fillId="0" borderId="0" xfId="0" applyFont="1" applyAlignment="1">
      <alignment horizontal="left" vertical="center"/>
    </xf>
    <xf numFmtId="3" fontId="2" fillId="0" borderId="0" xfId="0" applyNumberFormat="1" applyFont="1" applyAlignment="1">
      <alignment horizontal="right"/>
    </xf>
    <xf numFmtId="3" fontId="15" fillId="7" borderId="0" xfId="0" applyNumberFormat="1" applyFont="1" applyFill="1" applyAlignment="1">
      <alignment horizontal="right"/>
    </xf>
    <xf numFmtId="3" fontId="2" fillId="0" borderId="1" xfId="0" applyNumberFormat="1" applyFont="1" applyBorder="1"/>
    <xf numFmtId="3" fontId="2" fillId="0" borderId="2" xfId="0" applyNumberFormat="1" applyFont="1" applyBorder="1"/>
    <xf numFmtId="0" fontId="2" fillId="0" borderId="1" xfId="0" applyFont="1" applyBorder="1"/>
    <xf numFmtId="3" fontId="2" fillId="0" borderId="3" xfId="0" applyNumberFormat="1" applyFont="1" applyBorder="1"/>
    <xf numFmtId="0" fontId="2" fillId="0" borderId="4" xfId="0" applyFont="1" applyBorder="1"/>
    <xf numFmtId="0" fontId="2" fillId="0" borderId="5" xfId="0" applyFont="1" applyBorder="1"/>
    <xf numFmtId="0" fontId="15" fillId="0" borderId="4" xfId="0" applyFont="1" applyBorder="1"/>
    <xf numFmtId="0" fontId="15" fillId="8" borderId="3" xfId="0" applyFont="1" applyFill="1" applyBorder="1"/>
    <xf numFmtId="3" fontId="2" fillId="8" borderId="0" xfId="0" applyNumberFormat="1" applyFont="1" applyFill="1"/>
    <xf numFmtId="164" fontId="2" fillId="0" borderId="0" xfId="0" applyNumberFormat="1" applyFont="1"/>
    <xf numFmtId="0" fontId="2" fillId="0" borderId="0" xfId="0" applyFont="1" applyAlignment="1">
      <alignment horizontal="left" indent="2"/>
    </xf>
    <xf numFmtId="0" fontId="2" fillId="0" borderId="0" xfId="0" applyFont="1" applyAlignment="1">
      <alignment horizontal="center" vertical="center" wrapText="1"/>
    </xf>
    <xf numFmtId="0" fontId="4" fillId="0" borderId="0" xfId="0" applyFont="1" applyAlignment="1">
      <alignment vertical="center" wrapText="1"/>
    </xf>
    <xf numFmtId="0" fontId="15" fillId="0" borderId="0" xfId="0" applyFont="1" applyAlignment="1">
      <alignment horizontal="center" vertical="center" wrapText="1"/>
    </xf>
    <xf numFmtId="0" fontId="15" fillId="0" borderId="0" xfId="0" applyFont="1" applyAlignment="1">
      <alignment vertical="center"/>
    </xf>
    <xf numFmtId="164" fontId="15" fillId="8" borderId="0" xfId="0" applyNumberFormat="1" applyFont="1" applyFill="1"/>
    <xf numFmtId="164" fontId="15" fillId="9" borderId="0" xfId="0" applyNumberFormat="1" applyFont="1" applyFill="1"/>
    <xf numFmtId="164" fontId="2" fillId="8" borderId="0" xfId="0" applyNumberFormat="1" applyFont="1" applyFill="1"/>
    <xf numFmtId="0" fontId="9" fillId="0" borderId="0" xfId="0" applyFont="1"/>
    <xf numFmtId="164" fontId="15" fillId="0" borderId="0" xfId="0" applyNumberFormat="1" applyFont="1"/>
    <xf numFmtId="0" fontId="23" fillId="0" borderId="0" xfId="0" applyFont="1" applyAlignment="1">
      <alignment vertical="center"/>
    </xf>
    <xf numFmtId="0" fontId="9" fillId="0" borderId="0" xfId="0" applyFont="1" applyAlignment="1">
      <alignment vertical="center" wrapText="1"/>
    </xf>
    <xf numFmtId="0" fontId="2" fillId="0" borderId="0" xfId="0" applyFont="1" applyAlignment="1">
      <alignment vertical="center"/>
    </xf>
    <xf numFmtId="3" fontId="27" fillId="0" borderId="0" xfId="0" applyNumberFormat="1" applyFont="1" applyAlignment="1">
      <alignment horizontal="right" vertical="top"/>
    </xf>
    <xf numFmtId="3" fontId="28" fillId="0" borderId="6" xfId="0" applyNumberFormat="1" applyFont="1" applyBorder="1" applyAlignment="1">
      <alignment horizontal="right" vertical="top"/>
    </xf>
    <xf numFmtId="3" fontId="28" fillId="0" borderId="0" xfId="0" applyNumberFormat="1" applyFont="1" applyAlignment="1">
      <alignment horizontal="right" vertical="top"/>
    </xf>
    <xf numFmtId="0" fontId="4" fillId="0" borderId="0" xfId="0" applyFont="1" applyAlignment="1">
      <alignment vertical="top" wrapText="1"/>
    </xf>
    <xf numFmtId="0" fontId="11" fillId="0" borderId="0" xfId="0" applyFont="1" applyAlignment="1">
      <alignment vertical="center"/>
    </xf>
    <xf numFmtId="3" fontId="27" fillId="0" borderId="7" xfId="0" applyNumberFormat="1" applyFont="1" applyBorder="1" applyAlignment="1">
      <alignment horizontal="right" vertical="top"/>
    </xf>
    <xf numFmtId="3" fontId="27" fillId="0" borderId="8" xfId="0" applyNumberFormat="1" applyFont="1" applyBorder="1" applyAlignment="1">
      <alignment horizontal="right" vertical="top"/>
    </xf>
    <xf numFmtId="0" fontId="27" fillId="0" borderId="8" xfId="0" applyFont="1" applyBorder="1" applyAlignment="1">
      <alignment horizontal="right" vertical="top"/>
    </xf>
    <xf numFmtId="0" fontId="27" fillId="0" borderId="9" xfId="0" applyFont="1" applyBorder="1" applyAlignment="1">
      <alignment horizontal="right" vertical="top"/>
    </xf>
    <xf numFmtId="0" fontId="27" fillId="0" borderId="0" xfId="0" applyFont="1" applyAlignment="1">
      <alignment horizontal="left" vertical="top" wrapText="1"/>
    </xf>
    <xf numFmtId="3" fontId="27" fillId="0" borderId="9" xfId="0" applyNumberFormat="1" applyFont="1" applyBorder="1" applyAlignment="1">
      <alignment horizontal="right" vertical="top"/>
    </xf>
    <xf numFmtId="0" fontId="27" fillId="0" borderId="7" xfId="0" applyFont="1" applyBorder="1" applyAlignment="1">
      <alignment horizontal="right" vertical="top"/>
    </xf>
    <xf numFmtId="3" fontId="30" fillId="0" borderId="0" xfId="0" applyNumberFormat="1" applyFont="1" applyAlignment="1">
      <alignment horizontal="right" vertical="top"/>
    </xf>
    <xf numFmtId="3" fontId="30" fillId="0" borderId="7" xfId="0" applyNumberFormat="1" applyFont="1" applyBorder="1" applyAlignment="1">
      <alignment horizontal="right" vertical="top"/>
    </xf>
    <xf numFmtId="3" fontId="30" fillId="0" borderId="8" xfId="0" applyNumberFormat="1" applyFont="1" applyBorder="1" applyAlignment="1">
      <alignment horizontal="right" vertical="top"/>
    </xf>
    <xf numFmtId="3" fontId="30" fillId="0" borderId="9" xfId="0" applyNumberFormat="1" applyFont="1" applyBorder="1" applyAlignment="1">
      <alignment horizontal="right" vertical="top"/>
    </xf>
    <xf numFmtId="0" fontId="30" fillId="0" borderId="0" xfId="0" applyFont="1" applyAlignment="1">
      <alignment horizontal="left" vertical="top" wrapText="1"/>
    </xf>
    <xf numFmtId="0" fontId="2" fillId="0" borderId="9" xfId="0" applyFont="1" applyBorder="1"/>
    <xf numFmtId="0" fontId="2" fillId="8" borderId="0" xfId="0" applyFont="1" applyFill="1" applyAlignment="1">
      <alignment horizontal="center" vertical="center" wrapText="1"/>
    </xf>
    <xf numFmtId="0" fontId="2" fillId="8" borderId="7"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5" fillId="0" borderId="0" xfId="0" applyFont="1" applyAlignment="1">
      <alignment vertical="center" wrapText="1"/>
    </xf>
    <xf numFmtId="0" fontId="3" fillId="0" borderId="10" xfId="0" applyFont="1" applyBorder="1"/>
    <xf numFmtId="0" fontId="3" fillId="0" borderId="11" xfId="0" applyFont="1" applyBorder="1"/>
    <xf numFmtId="0" fontId="3" fillId="0" borderId="12" xfId="0" applyFont="1" applyBorder="1"/>
    <xf numFmtId="0" fontId="32" fillId="0" borderId="11" xfId="1" applyFont="1" applyBorder="1"/>
    <xf numFmtId="0" fontId="0" fillId="0" borderId="13" xfId="0" applyBorder="1"/>
    <xf numFmtId="0" fontId="0" fillId="0" borderId="14" xfId="0" applyBorder="1"/>
    <xf numFmtId="0" fontId="31" fillId="0" borderId="0" xfId="1"/>
    <xf numFmtId="0" fontId="31" fillId="0" borderId="14" xfId="1" applyBorder="1"/>
    <xf numFmtId="0" fontId="31" fillId="0" borderId="14" xfId="2" applyBorder="1"/>
    <xf numFmtId="0" fontId="31" fillId="0" borderId="0" xfId="3"/>
    <xf numFmtId="0" fontId="33" fillId="0" borderId="13" xfId="0" applyFont="1" applyBorder="1"/>
    <xf numFmtId="0" fontId="33" fillId="0" borderId="14" xfId="0" applyFont="1" applyBorder="1"/>
    <xf numFmtId="0" fontId="33" fillId="0" borderId="0" xfId="0" applyFont="1"/>
    <xf numFmtId="0" fontId="31" fillId="0" borderId="14" xfId="3" applyBorder="1"/>
    <xf numFmtId="0" fontId="32" fillId="0" borderId="11" xfId="4" applyFont="1" applyBorder="1"/>
    <xf numFmtId="0" fontId="32" fillId="0" borderId="12" xfId="1" applyFont="1" applyBorder="1"/>
    <xf numFmtId="0" fontId="0" fillId="0" borderId="11" xfId="0" applyBorder="1"/>
    <xf numFmtId="0" fontId="34" fillId="0" borderId="10" xfId="0" applyFont="1" applyBorder="1"/>
    <xf numFmtId="0" fontId="34" fillId="0" borderId="11" xfId="0" applyFont="1" applyBorder="1"/>
    <xf numFmtId="0" fontId="34" fillId="0" borderId="12" xfId="0" applyFont="1" applyBorder="1"/>
    <xf numFmtId="0" fontId="35" fillId="0" borderId="13" xfId="0" applyFont="1" applyBorder="1"/>
    <xf numFmtId="0" fontId="35" fillId="0" borderId="14" xfId="0" applyFont="1" applyBorder="1"/>
    <xf numFmtId="0" fontId="35" fillId="0" borderId="0" xfId="0" applyFont="1"/>
    <xf numFmtId="0" fontId="31" fillId="0" borderId="14" xfId="5" applyBorder="1"/>
    <xf numFmtId="0" fontId="31" fillId="0" borderId="0" xfId="6"/>
    <xf numFmtId="0" fontId="36" fillId="0" borderId="13" xfId="0" applyFont="1" applyBorder="1"/>
    <xf numFmtId="0" fontId="35" fillId="0" borderId="11" xfId="0" applyFont="1" applyBorder="1"/>
    <xf numFmtId="0" fontId="17" fillId="0" borderId="0" xfId="0" applyFont="1"/>
    <xf numFmtId="0" fontId="29" fillId="0" borderId="0" xfId="0" applyFont="1" applyAlignment="1">
      <alignment vertical="top" wrapText="1"/>
    </xf>
    <xf numFmtId="165" fontId="28" fillId="0" borderId="0" xfId="0" applyNumberFormat="1" applyFont="1" applyAlignment="1">
      <alignment horizontal="right" vertical="top"/>
    </xf>
    <xf numFmtId="165" fontId="28" fillId="0" borderId="6" xfId="0" applyNumberFormat="1" applyFont="1" applyBorder="1" applyAlignment="1">
      <alignment horizontal="right" vertical="top"/>
    </xf>
    <xf numFmtId="0" fontId="39" fillId="0" borderId="0" xfId="0" applyFont="1"/>
    <xf numFmtId="0" fontId="31" fillId="0" borderId="0" xfId="0" applyFont="1"/>
    <xf numFmtId="165" fontId="17" fillId="0" borderId="0" xfId="0" applyNumberFormat="1" applyFont="1"/>
    <xf numFmtId="1" fontId="15" fillId="0" borderId="0" xfId="0" applyNumberFormat="1" applyFont="1"/>
    <xf numFmtId="0" fontId="14" fillId="0" borderId="0" xfId="0" applyFont="1" applyAlignment="1">
      <alignment vertical="center"/>
    </xf>
    <xf numFmtId="0" fontId="3" fillId="0" borderId="0" xfId="0" applyFont="1"/>
    <xf numFmtId="0" fontId="50" fillId="0" borderId="0" xfId="9" applyFont="1"/>
    <xf numFmtId="0" fontId="20" fillId="0" borderId="0" xfId="0" applyFont="1"/>
    <xf numFmtId="0" fontId="23" fillId="0" borderId="0" xfId="0" quotePrefix="1" applyFont="1" applyAlignment="1">
      <alignment vertical="center"/>
    </xf>
    <xf numFmtId="0" fontId="19" fillId="0" borderId="0" xfId="0" applyFont="1" applyAlignment="1">
      <alignment horizontal="left" indent="2"/>
    </xf>
    <xf numFmtId="0" fontId="6" fillId="0" borderId="0" xfId="0" applyFont="1" applyAlignment="1">
      <alignment horizontal="left" vertical="center"/>
    </xf>
    <xf numFmtId="0" fontId="52" fillId="0" borderId="0" xfId="0" applyFont="1" applyAlignment="1">
      <alignment horizontal="left" vertical="center"/>
    </xf>
    <xf numFmtId="3" fontId="17" fillId="0" borderId="0" xfId="0" applyNumberFormat="1" applyFont="1"/>
    <xf numFmtId="3" fontId="51" fillId="0" borderId="0" xfId="0" applyNumberFormat="1" applyFont="1"/>
    <xf numFmtId="0" fontId="39" fillId="0" borderId="0" xfId="0" applyFont="1" applyAlignment="1">
      <alignment vertical="center"/>
    </xf>
    <xf numFmtId="3" fontId="6" fillId="0" borderId="0" xfId="0" applyNumberFormat="1" applyFont="1"/>
  </cellXfs>
  <cellStyles count="56">
    <cellStyle name="Hyperlinkki" xfId="9" builtinId="8"/>
    <cellStyle name="Hyperlinkki 2" xfId="13" xr:uid="{06D67E9F-744C-433E-8060-BB4D229D7D8A}"/>
    <cellStyle name="Hyperlinkki 2 2" xfId="42" xr:uid="{7FB298DA-BD03-4906-9384-A42B149995E7}"/>
    <cellStyle name="Hyperlinkki 3" xfId="15" xr:uid="{634457BB-21DE-4098-AFFA-C54F568E9CD2}"/>
    <cellStyle name="Hyperlinkki 3 3" xfId="27" xr:uid="{B32C8CDD-65AB-4B04-B35E-1409D734587B}"/>
    <cellStyle name="Hyperlinkki 4" xfId="18" xr:uid="{E4FAE337-933F-46D2-9EA4-D72704527789}"/>
    <cellStyle name="Hyperlinkki 5" xfId="21" xr:uid="{56AA2848-8BAD-48AD-8023-D63BC7A54E97}"/>
    <cellStyle name="Hyperlinkki 6" xfId="24" xr:uid="{5CAEF90D-6D02-4368-AAA8-03CC501A684B}"/>
    <cellStyle name="Hyperlinkki 7" xfId="10" xr:uid="{4337F367-0500-41BA-BE37-DC3A0866C660}"/>
    <cellStyle name="Normaali" xfId="0" builtinId="0"/>
    <cellStyle name="Normaali 10" xfId="31" xr:uid="{CF03C9D6-2BAD-483E-9185-A497ADE2CE18}"/>
    <cellStyle name="Normaali 11" xfId="48" xr:uid="{0E36400A-B295-47E9-AB2E-76B344210C2D}"/>
    <cellStyle name="Normaali 12" xfId="54" xr:uid="{DB029845-7D8E-4A1C-A948-E37CCA1486F4}"/>
    <cellStyle name="Normaali 13" xfId="55" xr:uid="{30FA64F0-1AFD-4ED3-93F6-0D17910B548E}"/>
    <cellStyle name="Normaali 2" xfId="7" xr:uid="{05AFB483-DC7A-4D31-9311-426D635FB893}"/>
    <cellStyle name="Normaali 2 2" xfId="4" xr:uid="{53E61859-66A0-435D-9919-751F85BDE4BC}"/>
    <cellStyle name="Normaali 2 2 2" xfId="29" xr:uid="{31F124E0-CC11-40B7-BA88-4D3C97761EA2}"/>
    <cellStyle name="Normaali 2 2 2 2" xfId="47" xr:uid="{4DCC240D-240E-47B9-9C82-B713636E417B}"/>
    <cellStyle name="Normaali 2 3" xfId="46" xr:uid="{26D017A1-D89C-453D-9B77-D98325D0BD08}"/>
    <cellStyle name="Normaali 2 4" xfId="32" xr:uid="{83DAB263-5D90-426D-96D3-19E9498E7BCA}"/>
    <cellStyle name="Normaali 3" xfId="8" xr:uid="{B7D63C12-025B-40B2-9DFF-696E3573AA2F}"/>
    <cellStyle name="Normaali 3 2" xfId="1" xr:uid="{178D19A4-9B97-45F5-AE8F-01190452C3C6}"/>
    <cellStyle name="Normaali 3 2 2" xfId="30" xr:uid="{93D7BB54-249C-469F-A78E-74E25D5FC36B}"/>
    <cellStyle name="Normaali 3 2 3" xfId="49" xr:uid="{367A64AE-76A3-4B52-A3E4-882DF116093B}"/>
    <cellStyle name="Normaali 3 2 4" xfId="16" xr:uid="{1873072C-8BD0-4663-B73E-8B10D521A708}"/>
    <cellStyle name="Normaali 3 3" xfId="44" xr:uid="{75ED7F82-7FCD-4543-A4C6-8A0F08B1BCA8}"/>
    <cellStyle name="Normaali 3 4" xfId="28" xr:uid="{921E7B34-7643-4211-938D-F9CC7525D50D}"/>
    <cellStyle name="Normaali 3 5" xfId="34" xr:uid="{C80BF139-738B-430C-9629-7F38FF812BB7}"/>
    <cellStyle name="Normaali 3 6" xfId="11" xr:uid="{8BB6542D-A967-4E45-BC63-08BC41BAB403}"/>
    <cellStyle name="Normaali 4" xfId="12" xr:uid="{F358A794-E87B-456F-90D5-8017FE3A54D6}"/>
    <cellStyle name="Normaali 4 2" xfId="20" xr:uid="{9A767301-E6B6-40EC-AE25-A68CE327BEA4}"/>
    <cellStyle name="Normaali 4 3" xfId="35" xr:uid="{46570B3A-4304-4FB6-9FC3-E87EA807CB25}"/>
    <cellStyle name="Normaali 5" xfId="14" xr:uid="{1BFFB9B7-4EFF-4849-A48D-9BADE9A3F4D7}"/>
    <cellStyle name="Normaali 5 2" xfId="26" xr:uid="{AB83C2C6-09DD-4904-BB09-E8B114DDB372}"/>
    <cellStyle name="Normaali 5 2 2" xfId="45" xr:uid="{66242817-14BB-4270-9F13-8444982BE078}"/>
    <cellStyle name="Normaali 5 3" xfId="36" xr:uid="{4C44FD89-2B69-42D0-A582-27C5A2FB7B8B}"/>
    <cellStyle name="Normaali 6" xfId="3" xr:uid="{BA53F9B3-5C3D-406A-8A89-30CD9C110F43}"/>
    <cellStyle name="Normaali 6 2" xfId="22" xr:uid="{F4BFD01B-9628-4618-ACCA-1EBDEF70B07C}"/>
    <cellStyle name="Normaali 6 3" xfId="37" xr:uid="{35D535DA-B89D-4057-A6C8-0EB53C5181B1}"/>
    <cellStyle name="Normaali 6 4" xfId="51" xr:uid="{DFCA8900-DA8B-43F7-A2BB-9A73DFD60B47}"/>
    <cellStyle name="Normaali 6 5" xfId="17" xr:uid="{ED82E8D5-F156-4BCA-9774-882005D21DA1}"/>
    <cellStyle name="Normaali 7" xfId="6" xr:uid="{0BA0B99B-E8CA-40C6-AA7B-4BF05F96F299}"/>
    <cellStyle name="Normaali 7 2" xfId="41" xr:uid="{407F33CF-2EA2-4344-A920-31697DE008E6}"/>
    <cellStyle name="Normaali 7 3" xfId="53" xr:uid="{4A24B2D6-FC6D-4AB4-89E2-089D0E13D89E}"/>
    <cellStyle name="Normaali 7 4" xfId="19" xr:uid="{51F2E9FA-E6B4-4FA9-8B04-3A48E36E4D9A}"/>
    <cellStyle name="Normaali 8" xfId="5" xr:uid="{62F3200A-C574-4B3F-8836-7B27FE9D9B93}"/>
    <cellStyle name="Normaali 8 2" xfId="43" xr:uid="{59B7E595-28C8-452E-9B29-99475703B294}"/>
    <cellStyle name="Normaali 8 3" xfId="52" xr:uid="{58D5A9B6-60DA-4DDB-A648-6110BDC4182C}"/>
    <cellStyle name="Normaali 8 4" xfId="23" xr:uid="{44FFC7F5-490E-47A2-B68D-8360DC51E0A4}"/>
    <cellStyle name="Normaali 9" xfId="2" xr:uid="{AC59B574-70F7-47B5-8EFA-55B1ADC4A8D6}"/>
    <cellStyle name="Normaali 9 2" xfId="50" xr:uid="{4E1B8F14-CC82-4B60-B418-1B54FB3DEC24}"/>
    <cellStyle name="Normaali 9 3" xfId="25" xr:uid="{E9C80733-0224-4653-B134-DE52922506AC}"/>
    <cellStyle name="Prosenttia 2" xfId="33" xr:uid="{E9E01C01-016C-47D5-9E99-2D2C7F114C7B}"/>
    <cellStyle name="Prosenttia 3" xfId="38" xr:uid="{DB8AD2B9-9DB0-4450-B85D-ACCFEC172FA5}"/>
    <cellStyle name="Prosenttia 4" xfId="40" xr:uid="{834AF8CC-16E7-479F-94F4-E1A78E8A0FBB}"/>
    <cellStyle name="Prosenttia 5" xfId="39" xr:uid="{449F4349-72FE-4EBD-B205-174151CAEE6C}"/>
  </cellStyles>
  <dxfs count="0"/>
  <tableStyles count="0" defaultTableStyle="TableStyleMedium2" defaultPivotStyle="PivotStyleLight16"/>
  <colors>
    <mruColors>
      <color rgb="FFE2CFF1"/>
      <color rgb="FFEE2C74"/>
      <color rgb="FF936FB1"/>
      <color rgb="FF6CA62C"/>
      <color rgb="FFB485DB"/>
      <color rgb="FF76B531"/>
      <color rgb="FFC7A4E4"/>
      <color rgb="FFEFE5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01.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02.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0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4.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5.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6.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7.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8.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9.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10.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11.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2.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3.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4.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5.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6.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7.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8.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9.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20.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21.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22.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3.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4.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22.xml"/><Relationship Id="rId1" Type="http://schemas.microsoft.com/office/2011/relationships/chartStyle" Target="style122.xml"/></Relationships>
</file>

<file path=xl/charts/_rels/chart12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23.xml"/><Relationship Id="rId1" Type="http://schemas.microsoft.com/office/2011/relationships/chartStyle" Target="style123.xml"/></Relationships>
</file>

<file path=xl/charts/_rels/chart12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24.xml"/><Relationship Id="rId1" Type="http://schemas.microsoft.com/office/2011/relationships/chartStyle" Target="style124.xml"/></Relationships>
</file>

<file path=xl/charts/_rels/chart12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5.xml"/><Relationship Id="rId1" Type="http://schemas.microsoft.com/office/2011/relationships/chartStyle" Target="style125.xml"/></Relationships>
</file>

<file path=xl/charts/_rels/chart129.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26.xml"/><Relationship Id="rId1" Type="http://schemas.microsoft.com/office/2011/relationships/chartStyle" Target="style1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30.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31.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32.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3.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4.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5.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6.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37.xml.rels><?xml version="1.0" encoding="UTF-8" standalone="yes"?>
<Relationships xmlns="http://schemas.openxmlformats.org/package/2006/relationships"><Relationship Id="rId2" Type="http://schemas.microsoft.com/office/2011/relationships/chartColorStyle" Target="colors134.xml"/><Relationship Id="rId1" Type="http://schemas.microsoft.com/office/2011/relationships/chartStyle" Target="style134.xml"/></Relationships>
</file>

<file path=xl/charts/_rels/chart138.xml.rels><?xml version="1.0" encoding="UTF-8" standalone="yes"?>
<Relationships xmlns="http://schemas.openxmlformats.org/package/2006/relationships"><Relationship Id="rId2" Type="http://schemas.microsoft.com/office/2011/relationships/chartColorStyle" Target="colors135.xml"/><Relationship Id="rId1" Type="http://schemas.microsoft.com/office/2011/relationships/chartStyle" Target="style135.xml"/></Relationships>
</file>

<file path=xl/charts/_rels/chart139.xml.rels><?xml version="1.0" encoding="UTF-8" standalone="yes"?>
<Relationships xmlns="http://schemas.openxmlformats.org/package/2006/relationships"><Relationship Id="rId2" Type="http://schemas.microsoft.com/office/2011/relationships/chartColorStyle" Target="colors136.xml"/><Relationship Id="rId1" Type="http://schemas.microsoft.com/office/2011/relationships/chartStyle" Target="style136.xml"/></Relationships>
</file>

<file path=xl/charts/_rels/chart1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40.xml.rels><?xml version="1.0" encoding="UTF-8" standalone="yes"?>
<Relationships xmlns="http://schemas.openxmlformats.org/package/2006/relationships"><Relationship Id="rId2" Type="http://schemas.microsoft.com/office/2011/relationships/chartColorStyle" Target="colors137.xml"/><Relationship Id="rId1" Type="http://schemas.microsoft.com/office/2011/relationships/chartStyle" Target="style137.xml"/></Relationships>
</file>

<file path=xl/charts/_rels/chart141.xml.rels><?xml version="1.0" encoding="UTF-8" standalone="yes"?>
<Relationships xmlns="http://schemas.openxmlformats.org/package/2006/relationships"><Relationship Id="rId2" Type="http://schemas.microsoft.com/office/2011/relationships/chartColorStyle" Target="colors138.xml"/><Relationship Id="rId1" Type="http://schemas.microsoft.com/office/2011/relationships/chartStyle" Target="style138.xml"/></Relationships>
</file>

<file path=xl/charts/_rels/chart142.xml.rels><?xml version="1.0" encoding="UTF-8" standalone="yes"?>
<Relationships xmlns="http://schemas.openxmlformats.org/package/2006/relationships"><Relationship Id="rId2" Type="http://schemas.microsoft.com/office/2011/relationships/chartColorStyle" Target="colors139.xml"/><Relationship Id="rId1" Type="http://schemas.microsoft.com/office/2011/relationships/chartStyle" Target="style139.xml"/></Relationships>
</file>

<file path=xl/charts/_rels/chart143.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_rels/chart144.xml.rels><?xml version="1.0" encoding="UTF-8" standalone="yes"?>
<Relationships xmlns="http://schemas.openxmlformats.org/package/2006/relationships"><Relationship Id="rId2" Type="http://schemas.microsoft.com/office/2011/relationships/chartColorStyle" Target="colors141.xml"/><Relationship Id="rId1" Type="http://schemas.microsoft.com/office/2011/relationships/chartStyle" Target="style141.xml"/></Relationships>
</file>

<file path=xl/charts/_rels/chart145.xml.rels><?xml version="1.0" encoding="UTF-8" standalone="yes"?>
<Relationships xmlns="http://schemas.openxmlformats.org/package/2006/relationships"><Relationship Id="rId2" Type="http://schemas.microsoft.com/office/2011/relationships/chartColorStyle" Target="colors142.xml"/><Relationship Id="rId1" Type="http://schemas.microsoft.com/office/2011/relationships/chartStyle" Target="style142.xml"/></Relationships>
</file>

<file path=xl/charts/_rels/chart146.xml.rels><?xml version="1.0" encoding="UTF-8" standalone="yes"?>
<Relationships xmlns="http://schemas.openxmlformats.org/package/2006/relationships"><Relationship Id="rId2" Type="http://schemas.microsoft.com/office/2011/relationships/chartColorStyle" Target="colors143.xml"/><Relationship Id="rId1" Type="http://schemas.microsoft.com/office/2011/relationships/chartStyle" Target="style143.xml"/></Relationships>
</file>

<file path=xl/charts/_rels/chart147.xml.rels><?xml version="1.0" encoding="UTF-8" standalone="yes"?>
<Relationships xmlns="http://schemas.openxmlformats.org/package/2006/relationships"><Relationship Id="rId2" Type="http://schemas.microsoft.com/office/2011/relationships/chartColorStyle" Target="colors144.xml"/><Relationship Id="rId1" Type="http://schemas.microsoft.com/office/2011/relationships/chartStyle" Target="style144.xml"/></Relationships>
</file>

<file path=xl/charts/_rels/chart148.xml.rels><?xml version="1.0" encoding="UTF-8" standalone="yes"?>
<Relationships xmlns="http://schemas.openxmlformats.org/package/2006/relationships"><Relationship Id="rId2" Type="http://schemas.microsoft.com/office/2011/relationships/chartColorStyle" Target="colors145.xml"/><Relationship Id="rId1" Type="http://schemas.microsoft.com/office/2011/relationships/chartStyle" Target="style145.xml"/></Relationships>
</file>

<file path=xl/charts/_rels/chart149.xml.rels><?xml version="1.0" encoding="UTF-8" standalone="yes"?>
<Relationships xmlns="http://schemas.openxmlformats.org/package/2006/relationships"><Relationship Id="rId2" Type="http://schemas.microsoft.com/office/2011/relationships/chartColorStyle" Target="colors146.xml"/><Relationship Id="rId1" Type="http://schemas.microsoft.com/office/2011/relationships/chartStyle" Target="style146.xml"/></Relationships>
</file>

<file path=xl/charts/_rels/chart1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50.xml.rels><?xml version="1.0" encoding="UTF-8" standalone="yes"?>
<Relationships xmlns="http://schemas.openxmlformats.org/package/2006/relationships"><Relationship Id="rId2" Type="http://schemas.microsoft.com/office/2011/relationships/chartColorStyle" Target="colors147.xml"/><Relationship Id="rId1" Type="http://schemas.microsoft.com/office/2011/relationships/chartStyle" Target="style147.xml"/></Relationships>
</file>

<file path=xl/charts/_rels/chart151.xml.rels><?xml version="1.0" encoding="UTF-8" standalone="yes"?>
<Relationships xmlns="http://schemas.openxmlformats.org/package/2006/relationships"><Relationship Id="rId2" Type="http://schemas.microsoft.com/office/2011/relationships/chartColorStyle" Target="colors148.xml"/><Relationship Id="rId1" Type="http://schemas.microsoft.com/office/2011/relationships/chartStyle" Target="style148.xml"/></Relationships>
</file>

<file path=xl/charts/_rels/chart152.xml.rels><?xml version="1.0" encoding="UTF-8" standalone="yes"?>
<Relationships xmlns="http://schemas.openxmlformats.org/package/2006/relationships"><Relationship Id="rId2" Type="http://schemas.microsoft.com/office/2011/relationships/chartColorStyle" Target="colors149.xml"/><Relationship Id="rId1" Type="http://schemas.microsoft.com/office/2011/relationships/chartStyle" Target="style149.xml"/></Relationships>
</file>

<file path=xl/charts/_rels/chart153.xml.rels><?xml version="1.0" encoding="UTF-8" standalone="yes"?>
<Relationships xmlns="http://schemas.openxmlformats.org/package/2006/relationships"><Relationship Id="rId2" Type="http://schemas.microsoft.com/office/2011/relationships/chartColorStyle" Target="colors150.xml"/><Relationship Id="rId1" Type="http://schemas.microsoft.com/office/2011/relationships/chartStyle" Target="style150.xml"/></Relationships>
</file>

<file path=xl/charts/_rels/chart154.xml.rels><?xml version="1.0" encoding="UTF-8" standalone="yes"?>
<Relationships xmlns="http://schemas.openxmlformats.org/package/2006/relationships"><Relationship Id="rId2" Type="http://schemas.microsoft.com/office/2011/relationships/chartColorStyle" Target="colors151.xml"/><Relationship Id="rId1" Type="http://schemas.microsoft.com/office/2011/relationships/chartStyle" Target="style151.xml"/></Relationships>
</file>

<file path=xl/charts/_rels/chart155.xml.rels><?xml version="1.0" encoding="UTF-8" standalone="yes"?>
<Relationships xmlns="http://schemas.openxmlformats.org/package/2006/relationships"><Relationship Id="rId2" Type="http://schemas.microsoft.com/office/2011/relationships/chartColorStyle" Target="colors152.xml"/><Relationship Id="rId1" Type="http://schemas.microsoft.com/office/2011/relationships/chartStyle" Target="style152.xml"/></Relationships>
</file>

<file path=xl/charts/_rels/chart156.xml.rels><?xml version="1.0" encoding="UTF-8" standalone="yes"?>
<Relationships xmlns="http://schemas.openxmlformats.org/package/2006/relationships"><Relationship Id="rId2" Type="http://schemas.microsoft.com/office/2011/relationships/chartColorStyle" Target="colors153.xml"/><Relationship Id="rId1" Type="http://schemas.microsoft.com/office/2011/relationships/chartStyle" Target="style153.xml"/></Relationships>
</file>

<file path=xl/charts/_rels/chart157.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54.xml"/><Relationship Id="rId1" Type="http://schemas.microsoft.com/office/2011/relationships/chartStyle" Target="style154.xml"/></Relationships>
</file>

<file path=xl/charts/_rels/chart15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55.xml"/><Relationship Id="rId1" Type="http://schemas.microsoft.com/office/2011/relationships/chartStyle" Target="style155.xml"/></Relationships>
</file>

<file path=xl/charts/_rels/chart15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56.xml"/><Relationship Id="rId1" Type="http://schemas.microsoft.com/office/2011/relationships/chartStyle" Target="style156.xml"/></Relationships>
</file>

<file path=xl/charts/_rels/chart1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6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57.xml"/><Relationship Id="rId1" Type="http://schemas.microsoft.com/office/2011/relationships/chartStyle" Target="style157.xml"/></Relationships>
</file>

<file path=xl/charts/_rels/chart161.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58.xml"/><Relationship Id="rId1" Type="http://schemas.microsoft.com/office/2011/relationships/chartStyle" Target="style158.xml"/></Relationships>
</file>

<file path=xl/charts/_rels/chart162.xml.rels><?xml version="1.0" encoding="UTF-8" standalone="yes"?>
<Relationships xmlns="http://schemas.openxmlformats.org/package/2006/relationships"><Relationship Id="rId2" Type="http://schemas.microsoft.com/office/2011/relationships/chartColorStyle" Target="colors159.xml"/><Relationship Id="rId1" Type="http://schemas.microsoft.com/office/2011/relationships/chartStyle" Target="style159.xml"/></Relationships>
</file>

<file path=xl/charts/_rels/chart163.xml.rels><?xml version="1.0" encoding="UTF-8" standalone="yes"?>
<Relationships xmlns="http://schemas.openxmlformats.org/package/2006/relationships"><Relationship Id="rId2" Type="http://schemas.microsoft.com/office/2011/relationships/chartColorStyle" Target="colors160.xml"/><Relationship Id="rId1" Type="http://schemas.microsoft.com/office/2011/relationships/chartStyle" Target="style160.xml"/></Relationships>
</file>

<file path=xl/charts/_rels/chart164.xml.rels><?xml version="1.0" encoding="UTF-8" standalone="yes"?>
<Relationships xmlns="http://schemas.openxmlformats.org/package/2006/relationships"><Relationship Id="rId2" Type="http://schemas.microsoft.com/office/2011/relationships/chartColorStyle" Target="colors161.xml"/><Relationship Id="rId1" Type="http://schemas.microsoft.com/office/2011/relationships/chartStyle" Target="style161.xml"/></Relationships>
</file>

<file path=xl/charts/_rels/chart165.xml.rels><?xml version="1.0" encoding="UTF-8" standalone="yes"?>
<Relationships xmlns="http://schemas.openxmlformats.org/package/2006/relationships"><Relationship Id="rId2" Type="http://schemas.microsoft.com/office/2011/relationships/chartColorStyle" Target="colors162.xml"/><Relationship Id="rId1" Type="http://schemas.microsoft.com/office/2011/relationships/chartStyle" Target="style162.xml"/></Relationships>
</file>

<file path=xl/charts/_rels/chart166.xml.rels><?xml version="1.0" encoding="UTF-8" standalone="yes"?>
<Relationships xmlns="http://schemas.openxmlformats.org/package/2006/relationships"><Relationship Id="rId2" Type="http://schemas.microsoft.com/office/2011/relationships/chartColorStyle" Target="colors163.xml"/><Relationship Id="rId1" Type="http://schemas.microsoft.com/office/2011/relationships/chartStyle" Target="style163.xml"/></Relationships>
</file>

<file path=xl/charts/_rels/chart167.xml.rels><?xml version="1.0" encoding="UTF-8" standalone="yes"?>
<Relationships xmlns="http://schemas.openxmlformats.org/package/2006/relationships"><Relationship Id="rId2" Type="http://schemas.microsoft.com/office/2011/relationships/chartColorStyle" Target="colors164.xml"/><Relationship Id="rId1" Type="http://schemas.microsoft.com/office/2011/relationships/chartStyle" Target="style164.xml"/></Relationships>
</file>

<file path=xl/charts/_rels/chart168.xml.rels><?xml version="1.0" encoding="UTF-8" standalone="yes"?>
<Relationships xmlns="http://schemas.openxmlformats.org/package/2006/relationships"><Relationship Id="rId2" Type="http://schemas.microsoft.com/office/2011/relationships/chartColorStyle" Target="colors165.xml"/><Relationship Id="rId1" Type="http://schemas.microsoft.com/office/2011/relationships/chartStyle" Target="style165.xml"/></Relationships>
</file>

<file path=xl/charts/_rels/chart169.xml.rels><?xml version="1.0" encoding="UTF-8" standalone="yes"?>
<Relationships xmlns="http://schemas.openxmlformats.org/package/2006/relationships"><Relationship Id="rId2" Type="http://schemas.microsoft.com/office/2011/relationships/chartColorStyle" Target="colors166.xml"/><Relationship Id="rId1" Type="http://schemas.microsoft.com/office/2011/relationships/chartStyle" Target="style166.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70.xml.rels><?xml version="1.0" encoding="UTF-8" standalone="yes"?>
<Relationships xmlns="http://schemas.openxmlformats.org/package/2006/relationships"><Relationship Id="rId2" Type="http://schemas.microsoft.com/office/2011/relationships/chartColorStyle" Target="colors167.xml"/><Relationship Id="rId1" Type="http://schemas.microsoft.com/office/2011/relationships/chartStyle" Target="style167.xml"/></Relationships>
</file>

<file path=xl/charts/_rels/chart171.xml.rels><?xml version="1.0" encoding="UTF-8" standalone="yes"?>
<Relationships xmlns="http://schemas.openxmlformats.org/package/2006/relationships"><Relationship Id="rId2" Type="http://schemas.microsoft.com/office/2011/relationships/chartColorStyle" Target="colors168.xml"/><Relationship Id="rId1" Type="http://schemas.microsoft.com/office/2011/relationships/chartStyle" Target="style168.xml"/></Relationships>
</file>

<file path=xl/charts/_rels/chart172.xml.rels><?xml version="1.0" encoding="UTF-8" standalone="yes"?>
<Relationships xmlns="http://schemas.openxmlformats.org/package/2006/relationships"><Relationship Id="rId2" Type="http://schemas.microsoft.com/office/2011/relationships/chartColorStyle" Target="colors169.xml"/><Relationship Id="rId1" Type="http://schemas.microsoft.com/office/2011/relationships/chartStyle" Target="style169.xml"/></Relationships>
</file>

<file path=xl/charts/_rels/chart173.xml.rels><?xml version="1.0" encoding="UTF-8" standalone="yes"?>
<Relationships xmlns="http://schemas.openxmlformats.org/package/2006/relationships"><Relationship Id="rId2" Type="http://schemas.microsoft.com/office/2011/relationships/chartColorStyle" Target="colors170.xml"/><Relationship Id="rId1" Type="http://schemas.microsoft.com/office/2011/relationships/chartStyle" Target="style170.xml"/></Relationships>
</file>

<file path=xl/charts/_rels/chart174.xml.rels><?xml version="1.0" encoding="UTF-8" standalone="yes"?>
<Relationships xmlns="http://schemas.openxmlformats.org/package/2006/relationships"><Relationship Id="rId2" Type="http://schemas.microsoft.com/office/2011/relationships/chartColorStyle" Target="colors171.xml"/><Relationship Id="rId1" Type="http://schemas.microsoft.com/office/2011/relationships/chartStyle" Target="style171.xml"/></Relationships>
</file>

<file path=xl/charts/_rels/chart175.xml.rels><?xml version="1.0" encoding="UTF-8" standalone="yes"?>
<Relationships xmlns="http://schemas.openxmlformats.org/package/2006/relationships"><Relationship Id="rId2" Type="http://schemas.microsoft.com/office/2011/relationships/chartColorStyle" Target="colors172.xml"/><Relationship Id="rId1" Type="http://schemas.microsoft.com/office/2011/relationships/chartStyle" Target="style172.xml"/></Relationships>
</file>

<file path=xl/charts/_rels/chart176.xml.rels><?xml version="1.0" encoding="UTF-8" standalone="yes"?>
<Relationships xmlns="http://schemas.openxmlformats.org/package/2006/relationships"><Relationship Id="rId2" Type="http://schemas.microsoft.com/office/2011/relationships/chartColorStyle" Target="colors173.xml"/><Relationship Id="rId1" Type="http://schemas.microsoft.com/office/2011/relationships/chartStyle" Target="style173.xml"/></Relationships>
</file>

<file path=xl/charts/_rels/chart177.xml.rels><?xml version="1.0" encoding="UTF-8" standalone="yes"?>
<Relationships xmlns="http://schemas.openxmlformats.org/package/2006/relationships"><Relationship Id="rId2" Type="http://schemas.microsoft.com/office/2011/relationships/chartColorStyle" Target="colors174.xml"/><Relationship Id="rId1" Type="http://schemas.microsoft.com/office/2011/relationships/chartStyle" Target="style174.xml"/></Relationships>
</file>

<file path=xl/charts/_rels/chart178.xml.rels><?xml version="1.0" encoding="UTF-8" standalone="yes"?>
<Relationships xmlns="http://schemas.openxmlformats.org/package/2006/relationships"><Relationship Id="rId2" Type="http://schemas.microsoft.com/office/2011/relationships/chartColorStyle" Target="colors175.xml"/><Relationship Id="rId1" Type="http://schemas.microsoft.com/office/2011/relationships/chartStyle" Target="style175.xml"/></Relationships>
</file>

<file path=xl/charts/_rels/chart179.xml.rels><?xml version="1.0" encoding="UTF-8" standalone="yes"?>
<Relationships xmlns="http://schemas.openxmlformats.org/package/2006/relationships"><Relationship Id="rId2" Type="http://schemas.microsoft.com/office/2011/relationships/chartColorStyle" Target="colors176.xml"/><Relationship Id="rId1" Type="http://schemas.microsoft.com/office/2011/relationships/chartStyle" Target="style176.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80.xml.rels><?xml version="1.0" encoding="UTF-8" standalone="yes"?>
<Relationships xmlns="http://schemas.openxmlformats.org/package/2006/relationships"><Relationship Id="rId2" Type="http://schemas.microsoft.com/office/2011/relationships/chartColorStyle" Target="colors177.xml"/><Relationship Id="rId1" Type="http://schemas.microsoft.com/office/2011/relationships/chartStyle" Target="style177.xml"/></Relationships>
</file>

<file path=xl/charts/_rels/chart181.xml.rels><?xml version="1.0" encoding="UTF-8" standalone="yes"?>
<Relationships xmlns="http://schemas.openxmlformats.org/package/2006/relationships"><Relationship Id="rId2" Type="http://schemas.microsoft.com/office/2011/relationships/chartColorStyle" Target="colors178.xml"/><Relationship Id="rId1" Type="http://schemas.microsoft.com/office/2011/relationships/chartStyle" Target="style178.xml"/></Relationships>
</file>

<file path=xl/charts/_rels/chart182.xml.rels><?xml version="1.0" encoding="UTF-8" standalone="yes"?>
<Relationships xmlns="http://schemas.openxmlformats.org/package/2006/relationships"><Relationship Id="rId2" Type="http://schemas.microsoft.com/office/2011/relationships/chartColorStyle" Target="colors179.xml"/><Relationship Id="rId1" Type="http://schemas.microsoft.com/office/2011/relationships/chartStyle" Target="style179.xml"/></Relationships>
</file>

<file path=xl/charts/_rels/chart183.xml.rels><?xml version="1.0" encoding="UTF-8" standalone="yes"?>
<Relationships xmlns="http://schemas.openxmlformats.org/package/2006/relationships"><Relationship Id="rId2" Type="http://schemas.microsoft.com/office/2011/relationships/chartColorStyle" Target="colors180.xml"/><Relationship Id="rId1" Type="http://schemas.microsoft.com/office/2011/relationships/chartStyle" Target="style180.xml"/></Relationships>
</file>

<file path=xl/charts/_rels/chart184.xml.rels><?xml version="1.0" encoding="UTF-8" standalone="yes"?>
<Relationships xmlns="http://schemas.openxmlformats.org/package/2006/relationships"><Relationship Id="rId2" Type="http://schemas.microsoft.com/office/2011/relationships/chartColorStyle" Target="colors181.xml"/><Relationship Id="rId1" Type="http://schemas.microsoft.com/office/2011/relationships/chartStyle" Target="style181.xml"/></Relationships>
</file>

<file path=xl/charts/_rels/chart185.xml.rels><?xml version="1.0" encoding="UTF-8" standalone="yes"?>
<Relationships xmlns="http://schemas.openxmlformats.org/package/2006/relationships"><Relationship Id="rId2" Type="http://schemas.microsoft.com/office/2011/relationships/chartColorStyle" Target="colors182.xml"/><Relationship Id="rId1" Type="http://schemas.microsoft.com/office/2011/relationships/chartStyle" Target="style182.xml"/></Relationships>
</file>

<file path=xl/charts/_rels/chart186.xml.rels><?xml version="1.0" encoding="UTF-8" standalone="yes"?>
<Relationships xmlns="http://schemas.openxmlformats.org/package/2006/relationships"><Relationship Id="rId2" Type="http://schemas.microsoft.com/office/2011/relationships/chartColorStyle" Target="colors183.xml"/><Relationship Id="rId1" Type="http://schemas.microsoft.com/office/2011/relationships/chartStyle" Target="style183.xml"/></Relationships>
</file>

<file path=xl/charts/_rels/chart187.xml.rels><?xml version="1.0" encoding="UTF-8" standalone="yes"?>
<Relationships xmlns="http://schemas.openxmlformats.org/package/2006/relationships"><Relationship Id="rId2" Type="http://schemas.microsoft.com/office/2011/relationships/chartColorStyle" Target="colors184.xml"/><Relationship Id="rId1" Type="http://schemas.microsoft.com/office/2011/relationships/chartStyle" Target="style184.xml"/></Relationships>
</file>

<file path=xl/charts/_rels/chart188.xml.rels><?xml version="1.0" encoding="UTF-8" standalone="yes"?>
<Relationships xmlns="http://schemas.openxmlformats.org/package/2006/relationships"><Relationship Id="rId2" Type="http://schemas.microsoft.com/office/2011/relationships/chartColorStyle" Target="colors185.xml"/><Relationship Id="rId1" Type="http://schemas.microsoft.com/office/2011/relationships/chartStyle" Target="style185.xml"/></Relationships>
</file>

<file path=xl/charts/_rels/chart18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86.xml"/><Relationship Id="rId1" Type="http://schemas.microsoft.com/office/2011/relationships/chartStyle" Target="style186.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90.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87.xml"/><Relationship Id="rId1" Type="http://schemas.microsoft.com/office/2011/relationships/chartStyle" Target="style187.xml"/></Relationships>
</file>

<file path=xl/charts/_rels/chart19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88.xml"/><Relationship Id="rId1" Type="http://schemas.microsoft.com/office/2011/relationships/chartStyle" Target="style188.xml"/></Relationships>
</file>

<file path=xl/charts/_rels/chart19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89.xml"/><Relationship Id="rId1" Type="http://schemas.microsoft.com/office/2011/relationships/chartStyle" Target="style189.xml"/></Relationships>
</file>

<file path=xl/charts/_rels/chart19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90.xml"/><Relationship Id="rId1" Type="http://schemas.microsoft.com/office/2011/relationships/chartStyle" Target="style190.xml"/></Relationships>
</file>

<file path=xl/charts/_rels/chart194.xml.rels><?xml version="1.0" encoding="UTF-8" standalone="yes"?>
<Relationships xmlns="http://schemas.openxmlformats.org/package/2006/relationships"><Relationship Id="rId2" Type="http://schemas.microsoft.com/office/2011/relationships/chartColorStyle" Target="colors191.xml"/><Relationship Id="rId1" Type="http://schemas.microsoft.com/office/2011/relationships/chartStyle" Target="style191.xml"/></Relationships>
</file>

<file path=xl/charts/_rels/chart195.xml.rels><?xml version="1.0" encoding="UTF-8" standalone="yes"?>
<Relationships xmlns="http://schemas.openxmlformats.org/package/2006/relationships"><Relationship Id="rId2" Type="http://schemas.microsoft.com/office/2011/relationships/chartColorStyle" Target="colors192.xml"/><Relationship Id="rId1" Type="http://schemas.microsoft.com/office/2011/relationships/chartStyle" Target="style192.xml"/></Relationships>
</file>

<file path=xl/charts/_rels/chart196.xml.rels><?xml version="1.0" encoding="UTF-8" standalone="yes"?>
<Relationships xmlns="http://schemas.openxmlformats.org/package/2006/relationships"><Relationship Id="rId2" Type="http://schemas.microsoft.com/office/2011/relationships/chartColorStyle" Target="colors193.xml"/><Relationship Id="rId1" Type="http://schemas.microsoft.com/office/2011/relationships/chartStyle" Target="style193.xml"/></Relationships>
</file>

<file path=xl/charts/_rels/chart197.xml.rels><?xml version="1.0" encoding="UTF-8" standalone="yes"?>
<Relationships xmlns="http://schemas.openxmlformats.org/package/2006/relationships"><Relationship Id="rId2" Type="http://schemas.microsoft.com/office/2011/relationships/chartColorStyle" Target="colors194.xml"/><Relationship Id="rId1" Type="http://schemas.microsoft.com/office/2011/relationships/chartStyle" Target="style194.xml"/></Relationships>
</file>

<file path=xl/charts/_rels/chart198.xml.rels><?xml version="1.0" encoding="UTF-8" standalone="yes"?>
<Relationships xmlns="http://schemas.openxmlformats.org/package/2006/relationships"><Relationship Id="rId2" Type="http://schemas.microsoft.com/office/2011/relationships/chartColorStyle" Target="colors195.xml"/><Relationship Id="rId1" Type="http://schemas.microsoft.com/office/2011/relationships/chartStyle" Target="style195.xml"/></Relationships>
</file>

<file path=xl/charts/_rels/chart199.xml.rels><?xml version="1.0" encoding="UTF-8" standalone="yes"?>
<Relationships xmlns="http://schemas.openxmlformats.org/package/2006/relationships"><Relationship Id="rId2" Type="http://schemas.microsoft.com/office/2011/relationships/chartColorStyle" Target="colors196.xml"/><Relationship Id="rId1" Type="http://schemas.microsoft.com/office/2011/relationships/chartStyle" Target="style19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00.xml.rels><?xml version="1.0" encoding="UTF-8" standalone="yes"?>
<Relationships xmlns="http://schemas.openxmlformats.org/package/2006/relationships"><Relationship Id="rId2" Type="http://schemas.microsoft.com/office/2011/relationships/chartColorStyle" Target="colors197.xml"/><Relationship Id="rId1" Type="http://schemas.microsoft.com/office/2011/relationships/chartStyle" Target="style197.xml"/></Relationships>
</file>

<file path=xl/charts/_rels/chart201.xml.rels><?xml version="1.0" encoding="UTF-8" standalone="yes"?>
<Relationships xmlns="http://schemas.openxmlformats.org/package/2006/relationships"><Relationship Id="rId2" Type="http://schemas.microsoft.com/office/2011/relationships/chartColorStyle" Target="colors198.xml"/><Relationship Id="rId1" Type="http://schemas.microsoft.com/office/2011/relationships/chartStyle" Target="style198.xml"/></Relationships>
</file>

<file path=xl/charts/_rels/chart202.xml.rels><?xml version="1.0" encoding="UTF-8" standalone="yes"?>
<Relationships xmlns="http://schemas.openxmlformats.org/package/2006/relationships"><Relationship Id="rId2" Type="http://schemas.microsoft.com/office/2011/relationships/chartColorStyle" Target="colors199.xml"/><Relationship Id="rId1" Type="http://schemas.microsoft.com/office/2011/relationships/chartStyle" Target="style199.xml"/></Relationships>
</file>

<file path=xl/charts/_rels/chart203.xml.rels><?xml version="1.0" encoding="UTF-8" standalone="yes"?>
<Relationships xmlns="http://schemas.openxmlformats.org/package/2006/relationships"><Relationship Id="rId2" Type="http://schemas.microsoft.com/office/2011/relationships/chartColorStyle" Target="colors200.xml"/><Relationship Id="rId1" Type="http://schemas.microsoft.com/office/2011/relationships/chartStyle" Target="style200.xml"/></Relationships>
</file>

<file path=xl/charts/_rels/chart204.xml.rels><?xml version="1.0" encoding="UTF-8" standalone="yes"?>
<Relationships xmlns="http://schemas.openxmlformats.org/package/2006/relationships"><Relationship Id="rId2" Type="http://schemas.microsoft.com/office/2011/relationships/chartColorStyle" Target="colors201.xml"/><Relationship Id="rId1" Type="http://schemas.microsoft.com/office/2011/relationships/chartStyle" Target="style201.xml"/></Relationships>
</file>

<file path=xl/charts/_rels/chart205.xml.rels><?xml version="1.0" encoding="UTF-8" standalone="yes"?>
<Relationships xmlns="http://schemas.openxmlformats.org/package/2006/relationships"><Relationship Id="rId2" Type="http://schemas.microsoft.com/office/2011/relationships/chartColorStyle" Target="colors202.xml"/><Relationship Id="rId1" Type="http://schemas.microsoft.com/office/2011/relationships/chartStyle" Target="style202.xml"/></Relationships>
</file>

<file path=xl/charts/_rels/chart206.xml.rels><?xml version="1.0" encoding="UTF-8" standalone="yes"?>
<Relationships xmlns="http://schemas.openxmlformats.org/package/2006/relationships"><Relationship Id="rId2" Type="http://schemas.microsoft.com/office/2011/relationships/chartColorStyle" Target="colors203.xml"/><Relationship Id="rId1" Type="http://schemas.microsoft.com/office/2011/relationships/chartStyle" Target="style203.xml"/></Relationships>
</file>

<file path=xl/charts/_rels/chart207.xml.rels><?xml version="1.0" encoding="UTF-8" standalone="yes"?>
<Relationships xmlns="http://schemas.openxmlformats.org/package/2006/relationships"><Relationship Id="rId2" Type="http://schemas.microsoft.com/office/2011/relationships/chartColorStyle" Target="colors204.xml"/><Relationship Id="rId1" Type="http://schemas.microsoft.com/office/2011/relationships/chartStyle" Target="style204.xml"/></Relationships>
</file>

<file path=xl/charts/_rels/chart208.xml.rels><?xml version="1.0" encoding="UTF-8" standalone="yes"?>
<Relationships xmlns="http://schemas.openxmlformats.org/package/2006/relationships"><Relationship Id="rId2" Type="http://schemas.microsoft.com/office/2011/relationships/chartColorStyle" Target="colors205.xml"/><Relationship Id="rId1" Type="http://schemas.microsoft.com/office/2011/relationships/chartStyle" Target="style205.xml"/></Relationships>
</file>

<file path=xl/charts/_rels/chart209.xml.rels><?xml version="1.0" encoding="UTF-8" standalone="yes"?>
<Relationships xmlns="http://schemas.openxmlformats.org/package/2006/relationships"><Relationship Id="rId2" Type="http://schemas.microsoft.com/office/2011/relationships/chartColorStyle" Target="colors206.xml"/><Relationship Id="rId1" Type="http://schemas.microsoft.com/office/2011/relationships/chartStyle" Target="style206.xml"/></Relationships>
</file>

<file path=xl/charts/_rels/chart2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10.xml.rels><?xml version="1.0" encoding="UTF-8" standalone="yes"?>
<Relationships xmlns="http://schemas.openxmlformats.org/package/2006/relationships"><Relationship Id="rId2" Type="http://schemas.microsoft.com/office/2011/relationships/chartColorStyle" Target="colors207.xml"/><Relationship Id="rId1" Type="http://schemas.microsoft.com/office/2011/relationships/chartStyle" Target="style207.xml"/></Relationships>
</file>

<file path=xl/charts/_rels/chart211.xml.rels><?xml version="1.0" encoding="UTF-8" standalone="yes"?>
<Relationships xmlns="http://schemas.openxmlformats.org/package/2006/relationships"><Relationship Id="rId2" Type="http://schemas.microsoft.com/office/2011/relationships/chartColorStyle" Target="colors208.xml"/><Relationship Id="rId1" Type="http://schemas.microsoft.com/office/2011/relationships/chartStyle" Target="style208.xml"/></Relationships>
</file>

<file path=xl/charts/_rels/chart212.xml.rels><?xml version="1.0" encoding="UTF-8" standalone="yes"?>
<Relationships xmlns="http://schemas.openxmlformats.org/package/2006/relationships"><Relationship Id="rId2" Type="http://schemas.microsoft.com/office/2011/relationships/chartColorStyle" Target="colors209.xml"/><Relationship Id="rId1" Type="http://schemas.microsoft.com/office/2011/relationships/chartStyle" Target="style209.xml"/></Relationships>
</file>

<file path=xl/charts/_rels/chart213.xml.rels><?xml version="1.0" encoding="UTF-8" standalone="yes"?>
<Relationships xmlns="http://schemas.openxmlformats.org/package/2006/relationships"><Relationship Id="rId2" Type="http://schemas.microsoft.com/office/2011/relationships/chartColorStyle" Target="colors210.xml"/><Relationship Id="rId1" Type="http://schemas.microsoft.com/office/2011/relationships/chartStyle" Target="style210.xml"/></Relationships>
</file>

<file path=xl/charts/_rels/chart214.xml.rels><?xml version="1.0" encoding="UTF-8" standalone="yes"?>
<Relationships xmlns="http://schemas.openxmlformats.org/package/2006/relationships"><Relationship Id="rId2" Type="http://schemas.microsoft.com/office/2011/relationships/chartColorStyle" Target="colors211.xml"/><Relationship Id="rId1" Type="http://schemas.microsoft.com/office/2011/relationships/chartStyle" Target="style211.xml"/></Relationships>
</file>

<file path=xl/charts/_rels/chart215.xml.rels><?xml version="1.0" encoding="UTF-8" standalone="yes"?>
<Relationships xmlns="http://schemas.openxmlformats.org/package/2006/relationships"><Relationship Id="rId2" Type="http://schemas.microsoft.com/office/2011/relationships/chartColorStyle" Target="colors212.xml"/><Relationship Id="rId1" Type="http://schemas.microsoft.com/office/2011/relationships/chartStyle" Target="style212.xml"/></Relationships>
</file>

<file path=xl/charts/_rels/chart216.xml.rels><?xml version="1.0" encoding="UTF-8" standalone="yes"?>
<Relationships xmlns="http://schemas.openxmlformats.org/package/2006/relationships"><Relationship Id="rId2" Type="http://schemas.microsoft.com/office/2011/relationships/chartColorStyle" Target="colors213.xml"/><Relationship Id="rId1" Type="http://schemas.microsoft.com/office/2011/relationships/chartStyle" Target="style213.xml"/></Relationships>
</file>

<file path=xl/charts/_rels/chart217.xml.rels><?xml version="1.0" encoding="UTF-8" standalone="yes"?>
<Relationships xmlns="http://schemas.openxmlformats.org/package/2006/relationships"><Relationship Id="rId2" Type="http://schemas.microsoft.com/office/2011/relationships/chartColorStyle" Target="colors214.xml"/><Relationship Id="rId1" Type="http://schemas.microsoft.com/office/2011/relationships/chartStyle" Target="style214.xml"/></Relationships>
</file>

<file path=xl/charts/_rels/chart218.xml.rels><?xml version="1.0" encoding="UTF-8" standalone="yes"?>
<Relationships xmlns="http://schemas.openxmlformats.org/package/2006/relationships"><Relationship Id="rId2" Type="http://schemas.microsoft.com/office/2011/relationships/chartColorStyle" Target="colors215.xml"/><Relationship Id="rId1" Type="http://schemas.microsoft.com/office/2011/relationships/chartStyle" Target="style215.xml"/></Relationships>
</file>

<file path=xl/charts/_rels/chart219.xml.rels><?xml version="1.0" encoding="UTF-8" standalone="yes"?>
<Relationships xmlns="http://schemas.openxmlformats.org/package/2006/relationships"><Relationship Id="rId2" Type="http://schemas.microsoft.com/office/2011/relationships/chartColorStyle" Target="colors216.xml"/><Relationship Id="rId1" Type="http://schemas.microsoft.com/office/2011/relationships/chartStyle" Target="style216.xml"/></Relationships>
</file>

<file path=xl/charts/_rels/chart2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20.xml.rels><?xml version="1.0" encoding="UTF-8" standalone="yes"?>
<Relationships xmlns="http://schemas.openxmlformats.org/package/2006/relationships"><Relationship Id="rId2" Type="http://schemas.microsoft.com/office/2011/relationships/chartColorStyle" Target="colors217.xml"/><Relationship Id="rId1" Type="http://schemas.microsoft.com/office/2011/relationships/chartStyle" Target="style217.xml"/></Relationships>
</file>

<file path=xl/charts/_rels/chart221.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18.xml"/><Relationship Id="rId1" Type="http://schemas.microsoft.com/office/2011/relationships/chartStyle" Target="style218.xml"/></Relationships>
</file>

<file path=xl/charts/_rels/chart222.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19.xml"/><Relationship Id="rId1" Type="http://schemas.microsoft.com/office/2011/relationships/chartStyle" Target="style219.xml"/></Relationships>
</file>

<file path=xl/charts/_rels/chart223.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20.xml"/><Relationship Id="rId1" Type="http://schemas.microsoft.com/office/2011/relationships/chartStyle" Target="style220.xml"/></Relationships>
</file>

<file path=xl/charts/_rels/chart22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21.xml"/><Relationship Id="rId1" Type="http://schemas.microsoft.com/office/2011/relationships/chartStyle" Target="style221.xml"/></Relationships>
</file>

<file path=xl/charts/_rels/chart225.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22.xml"/><Relationship Id="rId1" Type="http://schemas.microsoft.com/office/2011/relationships/chartStyle" Target="style222.xml"/></Relationships>
</file>

<file path=xl/charts/_rels/chart226.xml.rels><?xml version="1.0" encoding="UTF-8" standalone="yes"?>
<Relationships xmlns="http://schemas.openxmlformats.org/package/2006/relationships"><Relationship Id="rId2" Type="http://schemas.microsoft.com/office/2011/relationships/chartColorStyle" Target="colors223.xml"/><Relationship Id="rId1" Type="http://schemas.microsoft.com/office/2011/relationships/chartStyle" Target="style223.xml"/></Relationships>
</file>

<file path=xl/charts/_rels/chart227.xml.rels><?xml version="1.0" encoding="UTF-8" standalone="yes"?>
<Relationships xmlns="http://schemas.openxmlformats.org/package/2006/relationships"><Relationship Id="rId2" Type="http://schemas.microsoft.com/office/2011/relationships/chartColorStyle" Target="colors224.xml"/><Relationship Id="rId1" Type="http://schemas.microsoft.com/office/2011/relationships/chartStyle" Target="style224.xml"/></Relationships>
</file>

<file path=xl/charts/_rels/chart228.xml.rels><?xml version="1.0" encoding="UTF-8" standalone="yes"?>
<Relationships xmlns="http://schemas.openxmlformats.org/package/2006/relationships"><Relationship Id="rId2" Type="http://schemas.microsoft.com/office/2011/relationships/chartColorStyle" Target="colors225.xml"/><Relationship Id="rId1" Type="http://schemas.microsoft.com/office/2011/relationships/chartStyle" Target="style225.xml"/></Relationships>
</file>

<file path=xl/charts/_rels/chart229.xml.rels><?xml version="1.0" encoding="UTF-8" standalone="yes"?>
<Relationships xmlns="http://schemas.openxmlformats.org/package/2006/relationships"><Relationship Id="rId2" Type="http://schemas.microsoft.com/office/2011/relationships/chartColorStyle" Target="colors226.xml"/><Relationship Id="rId1" Type="http://schemas.microsoft.com/office/2011/relationships/chartStyle" Target="style226.xml"/></Relationships>
</file>

<file path=xl/charts/_rels/chart2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30.xml.rels><?xml version="1.0" encoding="UTF-8" standalone="yes"?>
<Relationships xmlns="http://schemas.openxmlformats.org/package/2006/relationships"><Relationship Id="rId2" Type="http://schemas.microsoft.com/office/2011/relationships/chartColorStyle" Target="colors227.xml"/><Relationship Id="rId1" Type="http://schemas.microsoft.com/office/2011/relationships/chartStyle" Target="style227.xml"/></Relationships>
</file>

<file path=xl/charts/_rels/chart231.xml.rels><?xml version="1.0" encoding="UTF-8" standalone="yes"?>
<Relationships xmlns="http://schemas.openxmlformats.org/package/2006/relationships"><Relationship Id="rId2" Type="http://schemas.microsoft.com/office/2011/relationships/chartColorStyle" Target="colors228.xml"/><Relationship Id="rId1" Type="http://schemas.microsoft.com/office/2011/relationships/chartStyle" Target="style228.xml"/></Relationships>
</file>

<file path=xl/charts/_rels/chart232.xml.rels><?xml version="1.0" encoding="UTF-8" standalone="yes"?>
<Relationships xmlns="http://schemas.openxmlformats.org/package/2006/relationships"><Relationship Id="rId2" Type="http://schemas.microsoft.com/office/2011/relationships/chartColorStyle" Target="colors229.xml"/><Relationship Id="rId1" Type="http://schemas.microsoft.com/office/2011/relationships/chartStyle" Target="style229.xml"/></Relationships>
</file>

<file path=xl/charts/_rels/chart233.xml.rels><?xml version="1.0" encoding="UTF-8" standalone="yes"?>
<Relationships xmlns="http://schemas.openxmlformats.org/package/2006/relationships"><Relationship Id="rId2" Type="http://schemas.microsoft.com/office/2011/relationships/chartColorStyle" Target="colors230.xml"/><Relationship Id="rId1" Type="http://schemas.microsoft.com/office/2011/relationships/chartStyle" Target="style230.xml"/></Relationships>
</file>

<file path=xl/charts/_rels/chart234.xml.rels><?xml version="1.0" encoding="UTF-8" standalone="yes"?>
<Relationships xmlns="http://schemas.openxmlformats.org/package/2006/relationships"><Relationship Id="rId2" Type="http://schemas.microsoft.com/office/2011/relationships/chartColorStyle" Target="colors231.xml"/><Relationship Id="rId1" Type="http://schemas.microsoft.com/office/2011/relationships/chartStyle" Target="style231.xml"/></Relationships>
</file>

<file path=xl/charts/_rels/chart235.xml.rels><?xml version="1.0" encoding="UTF-8" standalone="yes"?>
<Relationships xmlns="http://schemas.openxmlformats.org/package/2006/relationships"><Relationship Id="rId2" Type="http://schemas.microsoft.com/office/2011/relationships/chartColorStyle" Target="colors232.xml"/><Relationship Id="rId1" Type="http://schemas.microsoft.com/office/2011/relationships/chartStyle" Target="style232.xml"/></Relationships>
</file>

<file path=xl/charts/_rels/chart236.xml.rels><?xml version="1.0" encoding="UTF-8" standalone="yes"?>
<Relationships xmlns="http://schemas.openxmlformats.org/package/2006/relationships"><Relationship Id="rId2" Type="http://schemas.microsoft.com/office/2011/relationships/chartColorStyle" Target="colors233.xml"/><Relationship Id="rId1" Type="http://schemas.microsoft.com/office/2011/relationships/chartStyle" Target="style233.xml"/></Relationships>
</file>

<file path=xl/charts/_rels/chart237.xml.rels><?xml version="1.0" encoding="UTF-8" standalone="yes"?>
<Relationships xmlns="http://schemas.openxmlformats.org/package/2006/relationships"><Relationship Id="rId2" Type="http://schemas.microsoft.com/office/2011/relationships/chartColorStyle" Target="colors234.xml"/><Relationship Id="rId1" Type="http://schemas.microsoft.com/office/2011/relationships/chartStyle" Target="style234.xml"/></Relationships>
</file>

<file path=xl/charts/_rels/chart238.xml.rels><?xml version="1.0" encoding="UTF-8" standalone="yes"?>
<Relationships xmlns="http://schemas.openxmlformats.org/package/2006/relationships"><Relationship Id="rId2" Type="http://schemas.microsoft.com/office/2011/relationships/chartColorStyle" Target="colors235.xml"/><Relationship Id="rId1" Type="http://schemas.microsoft.com/office/2011/relationships/chartStyle" Target="style235.xml"/></Relationships>
</file>

<file path=xl/charts/_rels/chart239.xml.rels><?xml version="1.0" encoding="UTF-8" standalone="yes"?>
<Relationships xmlns="http://schemas.openxmlformats.org/package/2006/relationships"><Relationship Id="rId2" Type="http://schemas.microsoft.com/office/2011/relationships/chartColorStyle" Target="colors236.xml"/><Relationship Id="rId1" Type="http://schemas.microsoft.com/office/2011/relationships/chartStyle" Target="style236.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40.xml.rels><?xml version="1.0" encoding="UTF-8" standalone="yes"?>
<Relationships xmlns="http://schemas.openxmlformats.org/package/2006/relationships"><Relationship Id="rId2" Type="http://schemas.microsoft.com/office/2011/relationships/chartColorStyle" Target="colors237.xml"/><Relationship Id="rId1" Type="http://schemas.microsoft.com/office/2011/relationships/chartStyle" Target="style237.xml"/></Relationships>
</file>

<file path=xl/charts/_rels/chart241.xml.rels><?xml version="1.0" encoding="UTF-8" standalone="yes"?>
<Relationships xmlns="http://schemas.openxmlformats.org/package/2006/relationships"><Relationship Id="rId2" Type="http://schemas.microsoft.com/office/2011/relationships/chartColorStyle" Target="colors238.xml"/><Relationship Id="rId1" Type="http://schemas.microsoft.com/office/2011/relationships/chartStyle" Target="style238.xml"/></Relationships>
</file>

<file path=xl/charts/_rels/chart242.xml.rels><?xml version="1.0" encoding="UTF-8" standalone="yes"?>
<Relationships xmlns="http://schemas.openxmlformats.org/package/2006/relationships"><Relationship Id="rId2" Type="http://schemas.microsoft.com/office/2011/relationships/chartColorStyle" Target="colors239.xml"/><Relationship Id="rId1" Type="http://schemas.microsoft.com/office/2011/relationships/chartStyle" Target="style239.xml"/></Relationships>
</file>

<file path=xl/charts/_rels/chart243.xml.rels><?xml version="1.0" encoding="UTF-8" standalone="yes"?>
<Relationships xmlns="http://schemas.openxmlformats.org/package/2006/relationships"><Relationship Id="rId2" Type="http://schemas.microsoft.com/office/2011/relationships/chartColorStyle" Target="colors240.xml"/><Relationship Id="rId1" Type="http://schemas.microsoft.com/office/2011/relationships/chartStyle" Target="style240.xml"/></Relationships>
</file>

<file path=xl/charts/_rels/chart244.xml.rels><?xml version="1.0" encoding="UTF-8" standalone="yes"?>
<Relationships xmlns="http://schemas.openxmlformats.org/package/2006/relationships"><Relationship Id="rId2" Type="http://schemas.microsoft.com/office/2011/relationships/chartColorStyle" Target="colors241.xml"/><Relationship Id="rId1" Type="http://schemas.microsoft.com/office/2011/relationships/chartStyle" Target="style241.xml"/></Relationships>
</file>

<file path=xl/charts/_rels/chart245.xml.rels><?xml version="1.0" encoding="UTF-8" standalone="yes"?>
<Relationships xmlns="http://schemas.openxmlformats.org/package/2006/relationships"><Relationship Id="rId2" Type="http://schemas.microsoft.com/office/2011/relationships/chartColorStyle" Target="colors242.xml"/><Relationship Id="rId1" Type="http://schemas.microsoft.com/office/2011/relationships/chartStyle" Target="style242.xml"/></Relationships>
</file>

<file path=xl/charts/_rels/chart246.xml.rels><?xml version="1.0" encoding="UTF-8" standalone="yes"?>
<Relationships xmlns="http://schemas.openxmlformats.org/package/2006/relationships"><Relationship Id="rId2" Type="http://schemas.microsoft.com/office/2011/relationships/chartColorStyle" Target="colors243.xml"/><Relationship Id="rId1" Type="http://schemas.microsoft.com/office/2011/relationships/chartStyle" Target="style243.xml"/></Relationships>
</file>

<file path=xl/charts/_rels/chart247.xml.rels><?xml version="1.0" encoding="UTF-8" standalone="yes"?>
<Relationships xmlns="http://schemas.openxmlformats.org/package/2006/relationships"><Relationship Id="rId2" Type="http://schemas.microsoft.com/office/2011/relationships/chartColorStyle" Target="colors244.xml"/><Relationship Id="rId1" Type="http://schemas.microsoft.com/office/2011/relationships/chartStyle" Target="style244.xml"/></Relationships>
</file>

<file path=xl/charts/_rels/chart248.xml.rels><?xml version="1.0" encoding="UTF-8" standalone="yes"?>
<Relationships xmlns="http://schemas.openxmlformats.org/package/2006/relationships"><Relationship Id="rId2" Type="http://schemas.microsoft.com/office/2011/relationships/chartColorStyle" Target="colors245.xml"/><Relationship Id="rId1" Type="http://schemas.microsoft.com/office/2011/relationships/chartStyle" Target="style245.xml"/></Relationships>
</file>

<file path=xl/charts/_rels/chart249.xml.rels><?xml version="1.0" encoding="UTF-8" standalone="yes"?>
<Relationships xmlns="http://schemas.openxmlformats.org/package/2006/relationships"><Relationship Id="rId2" Type="http://schemas.microsoft.com/office/2011/relationships/chartColorStyle" Target="colors246.xml"/><Relationship Id="rId1" Type="http://schemas.microsoft.com/office/2011/relationships/chartStyle" Target="style246.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50.xml.rels><?xml version="1.0" encoding="UTF-8" standalone="yes"?>
<Relationships xmlns="http://schemas.openxmlformats.org/package/2006/relationships"><Relationship Id="rId2" Type="http://schemas.microsoft.com/office/2011/relationships/chartColorStyle" Target="colors247.xml"/><Relationship Id="rId1" Type="http://schemas.microsoft.com/office/2011/relationships/chartStyle" Target="style247.xml"/></Relationships>
</file>

<file path=xl/charts/_rels/chart251.xml.rels><?xml version="1.0" encoding="UTF-8" standalone="yes"?>
<Relationships xmlns="http://schemas.openxmlformats.org/package/2006/relationships"><Relationship Id="rId2" Type="http://schemas.microsoft.com/office/2011/relationships/chartColorStyle" Target="colors248.xml"/><Relationship Id="rId1" Type="http://schemas.microsoft.com/office/2011/relationships/chartStyle" Target="style248.xml"/></Relationships>
</file>

<file path=xl/charts/_rels/chart252.xml.rels><?xml version="1.0" encoding="UTF-8" standalone="yes"?>
<Relationships xmlns="http://schemas.openxmlformats.org/package/2006/relationships"><Relationship Id="rId2" Type="http://schemas.microsoft.com/office/2011/relationships/chartColorStyle" Target="colors249.xml"/><Relationship Id="rId1" Type="http://schemas.microsoft.com/office/2011/relationships/chartStyle" Target="style249.xml"/></Relationships>
</file>

<file path=xl/charts/_rels/chart25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50.xml"/><Relationship Id="rId1" Type="http://schemas.microsoft.com/office/2011/relationships/chartStyle" Target="style250.xml"/></Relationships>
</file>

<file path=xl/charts/_rels/chart254.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51.xml"/><Relationship Id="rId1" Type="http://schemas.microsoft.com/office/2011/relationships/chartStyle" Target="style251.xml"/></Relationships>
</file>

<file path=xl/charts/_rels/chart25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52.xml"/><Relationship Id="rId1" Type="http://schemas.microsoft.com/office/2011/relationships/chartStyle" Target="style252.xml"/></Relationships>
</file>

<file path=xl/charts/_rels/chart25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53.xml"/><Relationship Id="rId1" Type="http://schemas.microsoft.com/office/2011/relationships/chartStyle" Target="style253.xml"/></Relationships>
</file>

<file path=xl/charts/_rels/chart25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54.xml"/><Relationship Id="rId1" Type="http://schemas.microsoft.com/office/2011/relationships/chartStyle" Target="style254.xml"/></Relationships>
</file>

<file path=xl/charts/_rels/chart258.xml.rels><?xml version="1.0" encoding="UTF-8" standalone="yes"?>
<Relationships xmlns="http://schemas.openxmlformats.org/package/2006/relationships"><Relationship Id="rId2" Type="http://schemas.microsoft.com/office/2011/relationships/chartColorStyle" Target="colors255.xml"/><Relationship Id="rId1" Type="http://schemas.microsoft.com/office/2011/relationships/chartStyle" Target="style255.xml"/></Relationships>
</file>

<file path=xl/charts/_rels/chart259.xml.rels><?xml version="1.0" encoding="UTF-8" standalone="yes"?>
<Relationships xmlns="http://schemas.openxmlformats.org/package/2006/relationships"><Relationship Id="rId2" Type="http://schemas.microsoft.com/office/2011/relationships/chartColorStyle" Target="colors256.xml"/><Relationship Id="rId1" Type="http://schemas.microsoft.com/office/2011/relationships/chartStyle" Target="style256.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60.xml.rels><?xml version="1.0" encoding="UTF-8" standalone="yes"?>
<Relationships xmlns="http://schemas.openxmlformats.org/package/2006/relationships"><Relationship Id="rId2" Type="http://schemas.microsoft.com/office/2011/relationships/chartColorStyle" Target="colors257.xml"/><Relationship Id="rId1" Type="http://schemas.microsoft.com/office/2011/relationships/chartStyle" Target="style257.xml"/></Relationships>
</file>

<file path=xl/charts/_rels/chart261.xml.rels><?xml version="1.0" encoding="UTF-8" standalone="yes"?>
<Relationships xmlns="http://schemas.openxmlformats.org/package/2006/relationships"><Relationship Id="rId2" Type="http://schemas.microsoft.com/office/2011/relationships/chartColorStyle" Target="colors258.xml"/><Relationship Id="rId1" Type="http://schemas.microsoft.com/office/2011/relationships/chartStyle" Target="style258.xml"/></Relationships>
</file>

<file path=xl/charts/_rels/chart262.xml.rels><?xml version="1.0" encoding="UTF-8" standalone="yes"?>
<Relationships xmlns="http://schemas.openxmlformats.org/package/2006/relationships"><Relationship Id="rId2" Type="http://schemas.microsoft.com/office/2011/relationships/chartColorStyle" Target="colors259.xml"/><Relationship Id="rId1" Type="http://schemas.microsoft.com/office/2011/relationships/chartStyle" Target="style259.xml"/></Relationships>
</file>

<file path=xl/charts/_rels/chart263.xml.rels><?xml version="1.0" encoding="UTF-8" standalone="yes"?>
<Relationships xmlns="http://schemas.openxmlformats.org/package/2006/relationships"><Relationship Id="rId2" Type="http://schemas.microsoft.com/office/2011/relationships/chartColorStyle" Target="colors260.xml"/><Relationship Id="rId1" Type="http://schemas.microsoft.com/office/2011/relationships/chartStyle" Target="style260.xml"/></Relationships>
</file>

<file path=xl/charts/_rels/chart264.xml.rels><?xml version="1.0" encoding="UTF-8" standalone="yes"?>
<Relationships xmlns="http://schemas.openxmlformats.org/package/2006/relationships"><Relationship Id="rId2" Type="http://schemas.microsoft.com/office/2011/relationships/chartColorStyle" Target="colors261.xml"/><Relationship Id="rId1" Type="http://schemas.microsoft.com/office/2011/relationships/chartStyle" Target="style261.xml"/></Relationships>
</file>

<file path=xl/charts/_rels/chart265.xml.rels><?xml version="1.0" encoding="UTF-8" standalone="yes"?>
<Relationships xmlns="http://schemas.openxmlformats.org/package/2006/relationships"><Relationship Id="rId2" Type="http://schemas.microsoft.com/office/2011/relationships/chartColorStyle" Target="colors262.xml"/><Relationship Id="rId1" Type="http://schemas.microsoft.com/office/2011/relationships/chartStyle" Target="style262.xml"/></Relationships>
</file>

<file path=xl/charts/_rels/chart266.xml.rels><?xml version="1.0" encoding="UTF-8" standalone="yes"?>
<Relationships xmlns="http://schemas.openxmlformats.org/package/2006/relationships"><Relationship Id="rId2" Type="http://schemas.microsoft.com/office/2011/relationships/chartColorStyle" Target="colors263.xml"/><Relationship Id="rId1" Type="http://schemas.microsoft.com/office/2011/relationships/chartStyle" Target="style263.xml"/></Relationships>
</file>

<file path=xl/charts/_rels/chart267.xml.rels><?xml version="1.0" encoding="UTF-8" standalone="yes"?>
<Relationships xmlns="http://schemas.openxmlformats.org/package/2006/relationships"><Relationship Id="rId2" Type="http://schemas.microsoft.com/office/2011/relationships/chartColorStyle" Target="colors264.xml"/><Relationship Id="rId1" Type="http://schemas.microsoft.com/office/2011/relationships/chartStyle" Target="style264.xml"/></Relationships>
</file>

<file path=xl/charts/_rels/chart268.xml.rels><?xml version="1.0" encoding="UTF-8" standalone="yes"?>
<Relationships xmlns="http://schemas.openxmlformats.org/package/2006/relationships"><Relationship Id="rId2" Type="http://schemas.microsoft.com/office/2011/relationships/chartColorStyle" Target="colors265.xml"/><Relationship Id="rId1" Type="http://schemas.microsoft.com/office/2011/relationships/chartStyle" Target="style265.xml"/></Relationships>
</file>

<file path=xl/charts/_rels/chart269.xml.rels><?xml version="1.0" encoding="UTF-8" standalone="yes"?>
<Relationships xmlns="http://schemas.openxmlformats.org/package/2006/relationships"><Relationship Id="rId2" Type="http://schemas.microsoft.com/office/2011/relationships/chartColorStyle" Target="colors266.xml"/><Relationship Id="rId1" Type="http://schemas.microsoft.com/office/2011/relationships/chartStyle" Target="style26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70.xml.rels><?xml version="1.0" encoding="UTF-8" standalone="yes"?>
<Relationships xmlns="http://schemas.openxmlformats.org/package/2006/relationships"><Relationship Id="rId2" Type="http://schemas.microsoft.com/office/2011/relationships/chartColorStyle" Target="colors267.xml"/><Relationship Id="rId1" Type="http://schemas.microsoft.com/office/2011/relationships/chartStyle" Target="style267.xml"/></Relationships>
</file>

<file path=xl/charts/_rels/chart271.xml.rels><?xml version="1.0" encoding="UTF-8" standalone="yes"?>
<Relationships xmlns="http://schemas.openxmlformats.org/package/2006/relationships"><Relationship Id="rId2" Type="http://schemas.microsoft.com/office/2011/relationships/chartColorStyle" Target="colors268.xml"/><Relationship Id="rId1" Type="http://schemas.microsoft.com/office/2011/relationships/chartStyle" Target="style268.xml"/></Relationships>
</file>

<file path=xl/charts/_rels/chart272.xml.rels><?xml version="1.0" encoding="UTF-8" standalone="yes"?>
<Relationships xmlns="http://schemas.openxmlformats.org/package/2006/relationships"><Relationship Id="rId2" Type="http://schemas.microsoft.com/office/2011/relationships/chartColorStyle" Target="colors269.xml"/><Relationship Id="rId1" Type="http://schemas.microsoft.com/office/2011/relationships/chartStyle" Target="style269.xml"/></Relationships>
</file>

<file path=xl/charts/_rels/chart273.xml.rels><?xml version="1.0" encoding="UTF-8" standalone="yes"?>
<Relationships xmlns="http://schemas.openxmlformats.org/package/2006/relationships"><Relationship Id="rId2" Type="http://schemas.microsoft.com/office/2011/relationships/chartColorStyle" Target="colors270.xml"/><Relationship Id="rId1" Type="http://schemas.microsoft.com/office/2011/relationships/chartStyle" Target="style270.xml"/></Relationships>
</file>

<file path=xl/charts/_rels/chart274.xml.rels><?xml version="1.0" encoding="UTF-8" standalone="yes"?>
<Relationships xmlns="http://schemas.openxmlformats.org/package/2006/relationships"><Relationship Id="rId2" Type="http://schemas.microsoft.com/office/2011/relationships/chartColorStyle" Target="colors271.xml"/><Relationship Id="rId1" Type="http://schemas.microsoft.com/office/2011/relationships/chartStyle" Target="style271.xml"/></Relationships>
</file>

<file path=xl/charts/_rels/chart275.xml.rels><?xml version="1.0" encoding="UTF-8" standalone="yes"?>
<Relationships xmlns="http://schemas.openxmlformats.org/package/2006/relationships"><Relationship Id="rId2" Type="http://schemas.microsoft.com/office/2011/relationships/chartColorStyle" Target="colors272.xml"/><Relationship Id="rId1" Type="http://schemas.microsoft.com/office/2011/relationships/chartStyle" Target="style272.xml"/></Relationships>
</file>

<file path=xl/charts/_rels/chart276.xml.rels><?xml version="1.0" encoding="UTF-8" standalone="yes"?>
<Relationships xmlns="http://schemas.openxmlformats.org/package/2006/relationships"><Relationship Id="rId2" Type="http://schemas.microsoft.com/office/2011/relationships/chartColorStyle" Target="colors273.xml"/><Relationship Id="rId1" Type="http://schemas.microsoft.com/office/2011/relationships/chartStyle" Target="style273.xml"/></Relationships>
</file>

<file path=xl/charts/_rels/chart277.xml.rels><?xml version="1.0" encoding="UTF-8" standalone="yes"?>
<Relationships xmlns="http://schemas.openxmlformats.org/package/2006/relationships"><Relationship Id="rId2" Type="http://schemas.microsoft.com/office/2011/relationships/chartColorStyle" Target="colors274.xml"/><Relationship Id="rId1" Type="http://schemas.microsoft.com/office/2011/relationships/chartStyle" Target="style274.xml"/></Relationships>
</file>

<file path=xl/charts/_rels/chart278.xml.rels><?xml version="1.0" encoding="UTF-8" standalone="yes"?>
<Relationships xmlns="http://schemas.openxmlformats.org/package/2006/relationships"><Relationship Id="rId2" Type="http://schemas.microsoft.com/office/2011/relationships/chartColorStyle" Target="colors275.xml"/><Relationship Id="rId1" Type="http://schemas.microsoft.com/office/2011/relationships/chartStyle" Target="style275.xml"/></Relationships>
</file>

<file path=xl/charts/_rels/chart279.xml.rels><?xml version="1.0" encoding="UTF-8" standalone="yes"?>
<Relationships xmlns="http://schemas.openxmlformats.org/package/2006/relationships"><Relationship Id="rId2" Type="http://schemas.microsoft.com/office/2011/relationships/chartColorStyle" Target="colors276.xml"/><Relationship Id="rId1" Type="http://schemas.microsoft.com/office/2011/relationships/chartStyle" Target="style276.xml"/></Relationships>
</file>

<file path=xl/charts/_rels/chart2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80.xml.rels><?xml version="1.0" encoding="UTF-8" standalone="yes"?>
<Relationships xmlns="http://schemas.openxmlformats.org/package/2006/relationships"><Relationship Id="rId2" Type="http://schemas.microsoft.com/office/2011/relationships/chartColorStyle" Target="colors277.xml"/><Relationship Id="rId1" Type="http://schemas.microsoft.com/office/2011/relationships/chartStyle" Target="style277.xml"/></Relationships>
</file>

<file path=xl/charts/_rels/chart281.xml.rels><?xml version="1.0" encoding="UTF-8" standalone="yes"?>
<Relationships xmlns="http://schemas.openxmlformats.org/package/2006/relationships"><Relationship Id="rId2" Type="http://schemas.microsoft.com/office/2011/relationships/chartColorStyle" Target="colors278.xml"/><Relationship Id="rId1" Type="http://schemas.microsoft.com/office/2011/relationships/chartStyle" Target="style278.xml"/></Relationships>
</file>

<file path=xl/charts/_rels/chart282.xml.rels><?xml version="1.0" encoding="UTF-8" standalone="yes"?>
<Relationships xmlns="http://schemas.openxmlformats.org/package/2006/relationships"><Relationship Id="rId2" Type="http://schemas.microsoft.com/office/2011/relationships/chartColorStyle" Target="colors279.xml"/><Relationship Id="rId1" Type="http://schemas.microsoft.com/office/2011/relationships/chartStyle" Target="style279.xml"/></Relationships>
</file>

<file path=xl/charts/_rels/chart283.xml.rels><?xml version="1.0" encoding="UTF-8" standalone="yes"?>
<Relationships xmlns="http://schemas.openxmlformats.org/package/2006/relationships"><Relationship Id="rId2" Type="http://schemas.microsoft.com/office/2011/relationships/chartColorStyle" Target="colors280.xml"/><Relationship Id="rId1" Type="http://schemas.microsoft.com/office/2011/relationships/chartStyle" Target="style280.xml"/></Relationships>
</file>

<file path=xl/charts/_rels/chart284.xml.rels><?xml version="1.0" encoding="UTF-8" standalone="yes"?>
<Relationships xmlns="http://schemas.openxmlformats.org/package/2006/relationships"><Relationship Id="rId2" Type="http://schemas.microsoft.com/office/2011/relationships/chartColorStyle" Target="colors281.xml"/><Relationship Id="rId1" Type="http://schemas.microsoft.com/office/2011/relationships/chartStyle" Target="style281.xml"/></Relationships>
</file>

<file path=xl/charts/_rels/chart285.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282.xml"/><Relationship Id="rId1" Type="http://schemas.microsoft.com/office/2011/relationships/chartStyle" Target="style282.xml"/></Relationships>
</file>

<file path=xl/charts/_rels/chart286.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83.xml"/><Relationship Id="rId1" Type="http://schemas.microsoft.com/office/2011/relationships/chartStyle" Target="style283.xml"/></Relationships>
</file>

<file path=xl/charts/_rels/chart287.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84.xml"/><Relationship Id="rId1" Type="http://schemas.microsoft.com/office/2011/relationships/chartStyle" Target="style284.xml"/></Relationships>
</file>

<file path=xl/charts/_rels/chart288.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85.xml"/><Relationship Id="rId1" Type="http://schemas.microsoft.com/office/2011/relationships/chartStyle" Target="style285.xml"/></Relationships>
</file>

<file path=xl/charts/_rels/chart289.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86.xml"/><Relationship Id="rId1" Type="http://schemas.microsoft.com/office/2011/relationships/chartStyle" Target="style286.xml"/></Relationships>
</file>

<file path=xl/charts/_rels/chart2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90.xml.rels><?xml version="1.0" encoding="UTF-8" standalone="yes"?>
<Relationships xmlns="http://schemas.openxmlformats.org/package/2006/relationships"><Relationship Id="rId2" Type="http://schemas.microsoft.com/office/2011/relationships/chartColorStyle" Target="colors287.xml"/><Relationship Id="rId1" Type="http://schemas.microsoft.com/office/2011/relationships/chartStyle" Target="style287.xml"/></Relationships>
</file>

<file path=xl/charts/_rels/chart291.xml.rels><?xml version="1.0" encoding="UTF-8" standalone="yes"?>
<Relationships xmlns="http://schemas.openxmlformats.org/package/2006/relationships"><Relationship Id="rId2" Type="http://schemas.microsoft.com/office/2011/relationships/chartColorStyle" Target="colors288.xml"/><Relationship Id="rId1" Type="http://schemas.microsoft.com/office/2011/relationships/chartStyle" Target="style288.xml"/></Relationships>
</file>

<file path=xl/charts/_rels/chart292.xml.rels><?xml version="1.0" encoding="UTF-8" standalone="yes"?>
<Relationships xmlns="http://schemas.openxmlformats.org/package/2006/relationships"><Relationship Id="rId2" Type="http://schemas.microsoft.com/office/2011/relationships/chartColorStyle" Target="colors289.xml"/><Relationship Id="rId1" Type="http://schemas.microsoft.com/office/2011/relationships/chartStyle" Target="style289.xml"/></Relationships>
</file>

<file path=xl/charts/_rels/chart293.xml.rels><?xml version="1.0" encoding="UTF-8" standalone="yes"?>
<Relationships xmlns="http://schemas.openxmlformats.org/package/2006/relationships"><Relationship Id="rId2" Type="http://schemas.microsoft.com/office/2011/relationships/chartColorStyle" Target="colors290.xml"/><Relationship Id="rId1" Type="http://schemas.microsoft.com/office/2011/relationships/chartStyle" Target="style290.xml"/></Relationships>
</file>

<file path=xl/charts/_rels/chart294.xml.rels><?xml version="1.0" encoding="UTF-8" standalone="yes"?>
<Relationships xmlns="http://schemas.openxmlformats.org/package/2006/relationships"><Relationship Id="rId2" Type="http://schemas.microsoft.com/office/2011/relationships/chartColorStyle" Target="colors291.xml"/><Relationship Id="rId1" Type="http://schemas.microsoft.com/office/2011/relationships/chartStyle" Target="style291.xml"/></Relationships>
</file>

<file path=xl/charts/_rels/chart295.xml.rels><?xml version="1.0" encoding="UTF-8" standalone="yes"?>
<Relationships xmlns="http://schemas.openxmlformats.org/package/2006/relationships"><Relationship Id="rId2" Type="http://schemas.microsoft.com/office/2011/relationships/chartColorStyle" Target="colors292.xml"/><Relationship Id="rId1" Type="http://schemas.microsoft.com/office/2011/relationships/chartStyle" Target="style292.xml"/></Relationships>
</file>

<file path=xl/charts/_rels/chart296.xml.rels><?xml version="1.0" encoding="UTF-8" standalone="yes"?>
<Relationships xmlns="http://schemas.openxmlformats.org/package/2006/relationships"><Relationship Id="rId2" Type="http://schemas.microsoft.com/office/2011/relationships/chartColorStyle" Target="colors293.xml"/><Relationship Id="rId1" Type="http://schemas.microsoft.com/office/2011/relationships/chartStyle" Target="style293.xml"/></Relationships>
</file>

<file path=xl/charts/_rels/chart297.xml.rels><?xml version="1.0" encoding="UTF-8" standalone="yes"?>
<Relationships xmlns="http://schemas.openxmlformats.org/package/2006/relationships"><Relationship Id="rId2" Type="http://schemas.microsoft.com/office/2011/relationships/chartColorStyle" Target="colors294.xml"/><Relationship Id="rId1" Type="http://schemas.microsoft.com/office/2011/relationships/chartStyle" Target="style294.xml"/></Relationships>
</file>

<file path=xl/charts/_rels/chart298.xml.rels><?xml version="1.0" encoding="UTF-8" standalone="yes"?>
<Relationships xmlns="http://schemas.openxmlformats.org/package/2006/relationships"><Relationship Id="rId2" Type="http://schemas.microsoft.com/office/2011/relationships/chartColorStyle" Target="colors295.xml"/><Relationship Id="rId1" Type="http://schemas.microsoft.com/office/2011/relationships/chartStyle" Target="style295.xml"/></Relationships>
</file>

<file path=xl/charts/_rels/chart299.xml.rels><?xml version="1.0" encoding="UTF-8" standalone="yes"?>
<Relationships xmlns="http://schemas.openxmlformats.org/package/2006/relationships"><Relationship Id="rId2" Type="http://schemas.microsoft.com/office/2011/relationships/chartColorStyle" Target="colors296.xml"/><Relationship Id="rId1" Type="http://schemas.microsoft.com/office/2011/relationships/chartStyle" Target="style29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00.xml.rels><?xml version="1.0" encoding="UTF-8" standalone="yes"?>
<Relationships xmlns="http://schemas.openxmlformats.org/package/2006/relationships"><Relationship Id="rId2" Type="http://schemas.microsoft.com/office/2011/relationships/chartColorStyle" Target="colors297.xml"/><Relationship Id="rId1" Type="http://schemas.microsoft.com/office/2011/relationships/chartStyle" Target="style297.xml"/></Relationships>
</file>

<file path=xl/charts/_rels/chart301.xml.rels><?xml version="1.0" encoding="UTF-8" standalone="yes"?>
<Relationships xmlns="http://schemas.openxmlformats.org/package/2006/relationships"><Relationship Id="rId2" Type="http://schemas.microsoft.com/office/2011/relationships/chartColorStyle" Target="colors298.xml"/><Relationship Id="rId1" Type="http://schemas.microsoft.com/office/2011/relationships/chartStyle" Target="style298.xml"/></Relationships>
</file>

<file path=xl/charts/_rels/chart302.xml.rels><?xml version="1.0" encoding="UTF-8" standalone="yes"?>
<Relationships xmlns="http://schemas.openxmlformats.org/package/2006/relationships"><Relationship Id="rId2" Type="http://schemas.microsoft.com/office/2011/relationships/chartColorStyle" Target="colors299.xml"/><Relationship Id="rId1" Type="http://schemas.microsoft.com/office/2011/relationships/chartStyle" Target="style299.xml"/></Relationships>
</file>

<file path=xl/charts/_rels/chart303.xml.rels><?xml version="1.0" encoding="UTF-8" standalone="yes"?>
<Relationships xmlns="http://schemas.openxmlformats.org/package/2006/relationships"><Relationship Id="rId2" Type="http://schemas.microsoft.com/office/2011/relationships/chartColorStyle" Target="colors300.xml"/><Relationship Id="rId1" Type="http://schemas.microsoft.com/office/2011/relationships/chartStyle" Target="style300.xml"/></Relationships>
</file>

<file path=xl/charts/_rels/chart304.xml.rels><?xml version="1.0" encoding="UTF-8" standalone="yes"?>
<Relationships xmlns="http://schemas.openxmlformats.org/package/2006/relationships"><Relationship Id="rId2" Type="http://schemas.microsoft.com/office/2011/relationships/chartColorStyle" Target="colors301.xml"/><Relationship Id="rId1" Type="http://schemas.microsoft.com/office/2011/relationships/chartStyle" Target="style301.xml"/></Relationships>
</file>

<file path=xl/charts/_rels/chart305.xml.rels><?xml version="1.0" encoding="UTF-8" standalone="yes"?>
<Relationships xmlns="http://schemas.openxmlformats.org/package/2006/relationships"><Relationship Id="rId2" Type="http://schemas.microsoft.com/office/2011/relationships/chartColorStyle" Target="colors302.xml"/><Relationship Id="rId1" Type="http://schemas.microsoft.com/office/2011/relationships/chartStyle" Target="style302.xml"/></Relationships>
</file>

<file path=xl/charts/_rels/chart306.xml.rels><?xml version="1.0" encoding="UTF-8" standalone="yes"?>
<Relationships xmlns="http://schemas.openxmlformats.org/package/2006/relationships"><Relationship Id="rId2" Type="http://schemas.microsoft.com/office/2011/relationships/chartColorStyle" Target="colors303.xml"/><Relationship Id="rId1" Type="http://schemas.microsoft.com/office/2011/relationships/chartStyle" Target="style303.xml"/></Relationships>
</file>

<file path=xl/charts/_rels/chart307.xml.rels><?xml version="1.0" encoding="UTF-8" standalone="yes"?>
<Relationships xmlns="http://schemas.openxmlformats.org/package/2006/relationships"><Relationship Id="rId2" Type="http://schemas.microsoft.com/office/2011/relationships/chartColorStyle" Target="colors304.xml"/><Relationship Id="rId1" Type="http://schemas.microsoft.com/office/2011/relationships/chartStyle" Target="style304.xml"/></Relationships>
</file>

<file path=xl/charts/_rels/chart308.xml.rels><?xml version="1.0" encoding="UTF-8" standalone="yes"?>
<Relationships xmlns="http://schemas.openxmlformats.org/package/2006/relationships"><Relationship Id="rId2" Type="http://schemas.microsoft.com/office/2011/relationships/chartColorStyle" Target="colors305.xml"/><Relationship Id="rId1" Type="http://schemas.microsoft.com/office/2011/relationships/chartStyle" Target="style305.xml"/></Relationships>
</file>

<file path=xl/charts/_rels/chart309.xml.rels><?xml version="1.0" encoding="UTF-8" standalone="yes"?>
<Relationships xmlns="http://schemas.openxmlformats.org/package/2006/relationships"><Relationship Id="rId2" Type="http://schemas.microsoft.com/office/2011/relationships/chartColorStyle" Target="colors306.xml"/><Relationship Id="rId1" Type="http://schemas.microsoft.com/office/2011/relationships/chartStyle" Target="style306.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8.xml"/><Relationship Id="rId1" Type="http://schemas.microsoft.com/office/2011/relationships/chartStyle" Target="style28.xml"/></Relationships>
</file>

<file path=xl/charts/_rels/chart310.xml.rels><?xml version="1.0" encoding="UTF-8" standalone="yes"?>
<Relationships xmlns="http://schemas.openxmlformats.org/package/2006/relationships"><Relationship Id="rId2" Type="http://schemas.microsoft.com/office/2011/relationships/chartColorStyle" Target="colors307.xml"/><Relationship Id="rId1" Type="http://schemas.microsoft.com/office/2011/relationships/chartStyle" Target="style307.xml"/></Relationships>
</file>

<file path=xl/charts/_rels/chart311.xml.rels><?xml version="1.0" encoding="UTF-8" standalone="yes"?>
<Relationships xmlns="http://schemas.openxmlformats.org/package/2006/relationships"><Relationship Id="rId2" Type="http://schemas.microsoft.com/office/2011/relationships/chartColorStyle" Target="colors308.xml"/><Relationship Id="rId1" Type="http://schemas.microsoft.com/office/2011/relationships/chartStyle" Target="style308.xml"/></Relationships>
</file>

<file path=xl/charts/_rels/chart312.xml.rels><?xml version="1.0" encoding="UTF-8" standalone="yes"?>
<Relationships xmlns="http://schemas.openxmlformats.org/package/2006/relationships"><Relationship Id="rId2" Type="http://schemas.microsoft.com/office/2011/relationships/chartColorStyle" Target="colors309.xml"/><Relationship Id="rId1" Type="http://schemas.microsoft.com/office/2011/relationships/chartStyle" Target="style309.xml"/></Relationships>
</file>

<file path=xl/charts/_rels/chart313.xml.rels><?xml version="1.0" encoding="UTF-8" standalone="yes"?>
<Relationships xmlns="http://schemas.openxmlformats.org/package/2006/relationships"><Relationship Id="rId2" Type="http://schemas.microsoft.com/office/2011/relationships/chartColorStyle" Target="colors310.xml"/><Relationship Id="rId1" Type="http://schemas.microsoft.com/office/2011/relationships/chartStyle" Target="style310.xml"/></Relationships>
</file>

<file path=xl/charts/_rels/chart314.xml.rels><?xml version="1.0" encoding="UTF-8" standalone="yes"?>
<Relationships xmlns="http://schemas.openxmlformats.org/package/2006/relationships"><Relationship Id="rId2" Type="http://schemas.microsoft.com/office/2011/relationships/chartColorStyle" Target="colors311.xml"/><Relationship Id="rId1" Type="http://schemas.microsoft.com/office/2011/relationships/chartStyle" Target="style311.xml"/></Relationships>
</file>

<file path=xl/charts/_rels/chart315.xml.rels><?xml version="1.0" encoding="UTF-8" standalone="yes"?>
<Relationships xmlns="http://schemas.openxmlformats.org/package/2006/relationships"><Relationship Id="rId2" Type="http://schemas.microsoft.com/office/2011/relationships/chartColorStyle" Target="colors312.xml"/><Relationship Id="rId1" Type="http://schemas.microsoft.com/office/2011/relationships/chartStyle" Target="style312.xml"/></Relationships>
</file>

<file path=xl/charts/_rels/chart316.xml.rels><?xml version="1.0" encoding="UTF-8" standalone="yes"?>
<Relationships xmlns="http://schemas.openxmlformats.org/package/2006/relationships"><Relationship Id="rId2" Type="http://schemas.microsoft.com/office/2011/relationships/chartColorStyle" Target="colors313.xml"/><Relationship Id="rId1" Type="http://schemas.microsoft.com/office/2011/relationships/chartStyle" Target="style313.xml"/></Relationships>
</file>

<file path=xl/charts/_rels/chart317.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14.xml"/><Relationship Id="rId1" Type="http://schemas.microsoft.com/office/2011/relationships/chartStyle" Target="style314.xml"/></Relationships>
</file>

<file path=xl/charts/_rels/chart318.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15.xml"/><Relationship Id="rId1" Type="http://schemas.microsoft.com/office/2011/relationships/chartStyle" Target="style315.xml"/></Relationships>
</file>

<file path=xl/charts/_rels/chart319.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16.xml"/><Relationship Id="rId1" Type="http://schemas.microsoft.com/office/2011/relationships/chartStyle" Target="style316.xml"/></Relationships>
</file>

<file path=xl/charts/_rels/chart3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0.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17.xml"/><Relationship Id="rId1" Type="http://schemas.microsoft.com/office/2011/relationships/chartStyle" Target="style317.xml"/></Relationships>
</file>

<file path=xl/charts/_rels/chart321.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18.xml"/><Relationship Id="rId1" Type="http://schemas.microsoft.com/office/2011/relationships/chartStyle" Target="style318.xml"/></Relationships>
</file>

<file path=xl/charts/_rels/chart322.xml.rels><?xml version="1.0" encoding="UTF-8" standalone="yes"?>
<Relationships xmlns="http://schemas.openxmlformats.org/package/2006/relationships"><Relationship Id="rId2" Type="http://schemas.microsoft.com/office/2011/relationships/chartColorStyle" Target="colors319.xml"/><Relationship Id="rId1" Type="http://schemas.microsoft.com/office/2011/relationships/chartStyle" Target="style319.xml"/></Relationships>
</file>

<file path=xl/charts/_rels/chart323.xml.rels><?xml version="1.0" encoding="UTF-8" standalone="yes"?>
<Relationships xmlns="http://schemas.openxmlformats.org/package/2006/relationships"><Relationship Id="rId2" Type="http://schemas.microsoft.com/office/2011/relationships/chartColorStyle" Target="colors320.xml"/><Relationship Id="rId1" Type="http://schemas.microsoft.com/office/2011/relationships/chartStyle" Target="style320.xml"/></Relationships>
</file>

<file path=xl/charts/_rels/chart324.xml.rels><?xml version="1.0" encoding="UTF-8" standalone="yes"?>
<Relationships xmlns="http://schemas.openxmlformats.org/package/2006/relationships"><Relationship Id="rId2" Type="http://schemas.microsoft.com/office/2011/relationships/chartColorStyle" Target="colors321.xml"/><Relationship Id="rId1" Type="http://schemas.microsoft.com/office/2011/relationships/chartStyle" Target="style321.xml"/></Relationships>
</file>

<file path=xl/charts/_rels/chart325.xml.rels><?xml version="1.0" encoding="UTF-8" standalone="yes"?>
<Relationships xmlns="http://schemas.openxmlformats.org/package/2006/relationships"><Relationship Id="rId2" Type="http://schemas.microsoft.com/office/2011/relationships/chartColorStyle" Target="colors322.xml"/><Relationship Id="rId1" Type="http://schemas.microsoft.com/office/2011/relationships/chartStyle" Target="style322.xml"/></Relationships>
</file>

<file path=xl/charts/_rels/chart326.xml.rels><?xml version="1.0" encoding="UTF-8" standalone="yes"?>
<Relationships xmlns="http://schemas.openxmlformats.org/package/2006/relationships"><Relationship Id="rId2" Type="http://schemas.microsoft.com/office/2011/relationships/chartColorStyle" Target="colors323.xml"/><Relationship Id="rId1" Type="http://schemas.microsoft.com/office/2011/relationships/chartStyle" Target="style323.xml"/></Relationships>
</file>

<file path=xl/charts/_rels/chart327.xml.rels><?xml version="1.0" encoding="UTF-8" standalone="yes"?>
<Relationships xmlns="http://schemas.openxmlformats.org/package/2006/relationships"><Relationship Id="rId2" Type="http://schemas.microsoft.com/office/2011/relationships/chartColorStyle" Target="colors324.xml"/><Relationship Id="rId1" Type="http://schemas.microsoft.com/office/2011/relationships/chartStyle" Target="style324.xml"/></Relationships>
</file>

<file path=xl/charts/_rels/chart328.xml.rels><?xml version="1.0" encoding="UTF-8" standalone="yes"?>
<Relationships xmlns="http://schemas.openxmlformats.org/package/2006/relationships"><Relationship Id="rId2" Type="http://schemas.microsoft.com/office/2011/relationships/chartColorStyle" Target="colors325.xml"/><Relationship Id="rId1" Type="http://schemas.microsoft.com/office/2011/relationships/chartStyle" Target="style325.xml"/></Relationships>
</file>

<file path=xl/charts/_rels/chart329.xml.rels><?xml version="1.0" encoding="UTF-8" standalone="yes"?>
<Relationships xmlns="http://schemas.openxmlformats.org/package/2006/relationships"><Relationship Id="rId2" Type="http://schemas.microsoft.com/office/2011/relationships/chartColorStyle" Target="colors326.xml"/><Relationship Id="rId1" Type="http://schemas.microsoft.com/office/2011/relationships/chartStyle" Target="style326.xml"/></Relationships>
</file>

<file path=xl/charts/_rels/chart3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30.xml.rels><?xml version="1.0" encoding="UTF-8" standalone="yes"?>
<Relationships xmlns="http://schemas.openxmlformats.org/package/2006/relationships"><Relationship Id="rId2" Type="http://schemas.microsoft.com/office/2011/relationships/chartColorStyle" Target="colors327.xml"/><Relationship Id="rId1" Type="http://schemas.microsoft.com/office/2011/relationships/chartStyle" Target="style327.xml"/></Relationships>
</file>

<file path=xl/charts/_rels/chart331.xml.rels><?xml version="1.0" encoding="UTF-8" standalone="yes"?>
<Relationships xmlns="http://schemas.openxmlformats.org/package/2006/relationships"><Relationship Id="rId2" Type="http://schemas.microsoft.com/office/2011/relationships/chartColorStyle" Target="colors328.xml"/><Relationship Id="rId1" Type="http://schemas.microsoft.com/office/2011/relationships/chartStyle" Target="style328.xml"/></Relationships>
</file>

<file path=xl/charts/_rels/chart332.xml.rels><?xml version="1.0" encoding="UTF-8" standalone="yes"?>
<Relationships xmlns="http://schemas.openxmlformats.org/package/2006/relationships"><Relationship Id="rId2" Type="http://schemas.microsoft.com/office/2011/relationships/chartColorStyle" Target="colors329.xml"/><Relationship Id="rId1" Type="http://schemas.microsoft.com/office/2011/relationships/chartStyle" Target="style329.xml"/></Relationships>
</file>

<file path=xl/charts/_rels/chart333.xml.rels><?xml version="1.0" encoding="UTF-8" standalone="yes"?>
<Relationships xmlns="http://schemas.openxmlformats.org/package/2006/relationships"><Relationship Id="rId2" Type="http://schemas.microsoft.com/office/2011/relationships/chartColorStyle" Target="colors330.xml"/><Relationship Id="rId1" Type="http://schemas.microsoft.com/office/2011/relationships/chartStyle" Target="style330.xml"/></Relationships>
</file>

<file path=xl/charts/_rels/chart334.xml.rels><?xml version="1.0" encoding="UTF-8" standalone="yes"?>
<Relationships xmlns="http://schemas.openxmlformats.org/package/2006/relationships"><Relationship Id="rId2" Type="http://schemas.microsoft.com/office/2011/relationships/chartColorStyle" Target="colors331.xml"/><Relationship Id="rId1" Type="http://schemas.microsoft.com/office/2011/relationships/chartStyle" Target="style331.xml"/></Relationships>
</file>

<file path=xl/charts/_rels/chart335.xml.rels><?xml version="1.0" encoding="UTF-8" standalone="yes"?>
<Relationships xmlns="http://schemas.openxmlformats.org/package/2006/relationships"><Relationship Id="rId2" Type="http://schemas.microsoft.com/office/2011/relationships/chartColorStyle" Target="colors332.xml"/><Relationship Id="rId1" Type="http://schemas.microsoft.com/office/2011/relationships/chartStyle" Target="style332.xml"/></Relationships>
</file>

<file path=xl/charts/_rels/chart336.xml.rels><?xml version="1.0" encoding="UTF-8" standalone="yes"?>
<Relationships xmlns="http://schemas.openxmlformats.org/package/2006/relationships"><Relationship Id="rId2" Type="http://schemas.microsoft.com/office/2011/relationships/chartColorStyle" Target="colors333.xml"/><Relationship Id="rId1" Type="http://schemas.microsoft.com/office/2011/relationships/chartStyle" Target="style333.xml"/></Relationships>
</file>

<file path=xl/charts/_rels/chart337.xml.rels><?xml version="1.0" encoding="UTF-8" standalone="yes"?>
<Relationships xmlns="http://schemas.openxmlformats.org/package/2006/relationships"><Relationship Id="rId2" Type="http://schemas.microsoft.com/office/2011/relationships/chartColorStyle" Target="colors334.xml"/><Relationship Id="rId1" Type="http://schemas.microsoft.com/office/2011/relationships/chartStyle" Target="style334.xml"/></Relationships>
</file>

<file path=xl/charts/_rels/chart338.xml.rels><?xml version="1.0" encoding="UTF-8" standalone="yes"?>
<Relationships xmlns="http://schemas.openxmlformats.org/package/2006/relationships"><Relationship Id="rId2" Type="http://schemas.microsoft.com/office/2011/relationships/chartColorStyle" Target="colors335.xml"/><Relationship Id="rId1" Type="http://schemas.microsoft.com/office/2011/relationships/chartStyle" Target="style335.xml"/></Relationships>
</file>

<file path=xl/charts/_rels/chart339.xml.rels><?xml version="1.0" encoding="UTF-8" standalone="yes"?>
<Relationships xmlns="http://schemas.openxmlformats.org/package/2006/relationships"><Relationship Id="rId2" Type="http://schemas.microsoft.com/office/2011/relationships/chartColorStyle" Target="colors336.xml"/><Relationship Id="rId1" Type="http://schemas.microsoft.com/office/2011/relationships/chartStyle" Target="style336.xml"/></Relationships>
</file>

<file path=xl/charts/_rels/chart3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0.xml.rels><?xml version="1.0" encoding="UTF-8" standalone="yes"?>
<Relationships xmlns="http://schemas.openxmlformats.org/package/2006/relationships"><Relationship Id="rId2" Type="http://schemas.microsoft.com/office/2011/relationships/chartColorStyle" Target="colors337.xml"/><Relationship Id="rId1" Type="http://schemas.microsoft.com/office/2011/relationships/chartStyle" Target="style337.xml"/></Relationships>
</file>

<file path=xl/charts/_rels/chart341.xml.rels><?xml version="1.0" encoding="UTF-8" standalone="yes"?>
<Relationships xmlns="http://schemas.openxmlformats.org/package/2006/relationships"><Relationship Id="rId2" Type="http://schemas.microsoft.com/office/2011/relationships/chartColorStyle" Target="colors338.xml"/><Relationship Id="rId1" Type="http://schemas.microsoft.com/office/2011/relationships/chartStyle" Target="style338.xml"/></Relationships>
</file>

<file path=xl/charts/_rels/chart342.xml.rels><?xml version="1.0" encoding="UTF-8" standalone="yes"?>
<Relationships xmlns="http://schemas.openxmlformats.org/package/2006/relationships"><Relationship Id="rId2" Type="http://schemas.microsoft.com/office/2011/relationships/chartColorStyle" Target="colors339.xml"/><Relationship Id="rId1" Type="http://schemas.microsoft.com/office/2011/relationships/chartStyle" Target="style339.xml"/></Relationships>
</file>

<file path=xl/charts/_rels/chart343.xml.rels><?xml version="1.0" encoding="UTF-8" standalone="yes"?>
<Relationships xmlns="http://schemas.openxmlformats.org/package/2006/relationships"><Relationship Id="rId2" Type="http://schemas.microsoft.com/office/2011/relationships/chartColorStyle" Target="colors340.xml"/><Relationship Id="rId1" Type="http://schemas.microsoft.com/office/2011/relationships/chartStyle" Target="style340.xml"/></Relationships>
</file>

<file path=xl/charts/_rels/chart344.xml.rels><?xml version="1.0" encoding="UTF-8" standalone="yes"?>
<Relationships xmlns="http://schemas.openxmlformats.org/package/2006/relationships"><Relationship Id="rId2" Type="http://schemas.microsoft.com/office/2011/relationships/chartColorStyle" Target="colors341.xml"/><Relationship Id="rId1" Type="http://schemas.microsoft.com/office/2011/relationships/chartStyle" Target="style341.xml"/></Relationships>
</file>

<file path=xl/charts/_rels/chart345.xml.rels><?xml version="1.0" encoding="UTF-8" standalone="yes"?>
<Relationships xmlns="http://schemas.openxmlformats.org/package/2006/relationships"><Relationship Id="rId2" Type="http://schemas.microsoft.com/office/2011/relationships/chartColorStyle" Target="colors342.xml"/><Relationship Id="rId1" Type="http://schemas.microsoft.com/office/2011/relationships/chartStyle" Target="style342.xml"/></Relationships>
</file>

<file path=xl/charts/_rels/chart346.xml.rels><?xml version="1.0" encoding="UTF-8" standalone="yes"?>
<Relationships xmlns="http://schemas.openxmlformats.org/package/2006/relationships"><Relationship Id="rId2" Type="http://schemas.microsoft.com/office/2011/relationships/chartColorStyle" Target="colors343.xml"/><Relationship Id="rId1" Type="http://schemas.microsoft.com/office/2011/relationships/chartStyle" Target="style343.xml"/></Relationships>
</file>

<file path=xl/charts/_rels/chart347.xml.rels><?xml version="1.0" encoding="UTF-8" standalone="yes"?>
<Relationships xmlns="http://schemas.openxmlformats.org/package/2006/relationships"><Relationship Id="rId2" Type="http://schemas.microsoft.com/office/2011/relationships/chartColorStyle" Target="colors344.xml"/><Relationship Id="rId1" Type="http://schemas.microsoft.com/office/2011/relationships/chartStyle" Target="style344.xml"/></Relationships>
</file>

<file path=xl/charts/_rels/chart348.xml.rels><?xml version="1.0" encoding="UTF-8" standalone="yes"?>
<Relationships xmlns="http://schemas.openxmlformats.org/package/2006/relationships"><Relationship Id="rId2" Type="http://schemas.microsoft.com/office/2011/relationships/chartColorStyle" Target="colors345.xml"/><Relationship Id="rId1" Type="http://schemas.microsoft.com/office/2011/relationships/chartStyle" Target="style345.xml"/></Relationships>
</file>

<file path=xl/charts/_rels/chart349.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46.xml"/><Relationship Id="rId1" Type="http://schemas.microsoft.com/office/2011/relationships/chartStyle" Target="style346.xml"/></Relationships>
</file>

<file path=xl/charts/_rels/chart3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0.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47.xml"/><Relationship Id="rId1" Type="http://schemas.microsoft.com/office/2011/relationships/chartStyle" Target="style347.xml"/></Relationships>
</file>

<file path=xl/charts/_rels/chart351.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48.xml"/><Relationship Id="rId1" Type="http://schemas.microsoft.com/office/2011/relationships/chartStyle" Target="style348.xml"/></Relationships>
</file>

<file path=xl/charts/_rels/chart352.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349.xml"/><Relationship Id="rId1" Type="http://schemas.microsoft.com/office/2011/relationships/chartStyle" Target="style349.xml"/></Relationships>
</file>

<file path=xl/charts/_rels/chart353.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350.xml"/><Relationship Id="rId1" Type="http://schemas.microsoft.com/office/2011/relationships/chartStyle" Target="style350.xml"/></Relationships>
</file>

<file path=xl/charts/_rels/chart354.xml.rels><?xml version="1.0" encoding="UTF-8" standalone="yes"?>
<Relationships xmlns="http://schemas.openxmlformats.org/package/2006/relationships"><Relationship Id="rId2" Type="http://schemas.microsoft.com/office/2011/relationships/chartColorStyle" Target="colors351.xml"/><Relationship Id="rId1" Type="http://schemas.microsoft.com/office/2011/relationships/chartStyle" Target="style351.xml"/></Relationships>
</file>

<file path=xl/charts/_rels/chart355.xml.rels><?xml version="1.0" encoding="UTF-8" standalone="yes"?>
<Relationships xmlns="http://schemas.openxmlformats.org/package/2006/relationships"><Relationship Id="rId2" Type="http://schemas.microsoft.com/office/2011/relationships/chartColorStyle" Target="colors352.xml"/><Relationship Id="rId1" Type="http://schemas.microsoft.com/office/2011/relationships/chartStyle" Target="style352.xml"/></Relationships>
</file>

<file path=xl/charts/_rels/chart356.xml.rels><?xml version="1.0" encoding="UTF-8" standalone="yes"?>
<Relationships xmlns="http://schemas.openxmlformats.org/package/2006/relationships"><Relationship Id="rId2" Type="http://schemas.microsoft.com/office/2011/relationships/chartColorStyle" Target="colors353.xml"/><Relationship Id="rId1" Type="http://schemas.microsoft.com/office/2011/relationships/chartStyle" Target="style353.xml"/></Relationships>
</file>

<file path=xl/charts/_rels/chart357.xml.rels><?xml version="1.0" encoding="UTF-8" standalone="yes"?>
<Relationships xmlns="http://schemas.openxmlformats.org/package/2006/relationships"><Relationship Id="rId2" Type="http://schemas.microsoft.com/office/2011/relationships/chartColorStyle" Target="colors354.xml"/><Relationship Id="rId1" Type="http://schemas.microsoft.com/office/2011/relationships/chartStyle" Target="style354.xml"/></Relationships>
</file>

<file path=xl/charts/_rels/chart358.xml.rels><?xml version="1.0" encoding="UTF-8" standalone="yes"?>
<Relationships xmlns="http://schemas.openxmlformats.org/package/2006/relationships"><Relationship Id="rId2" Type="http://schemas.microsoft.com/office/2011/relationships/chartColorStyle" Target="colors355.xml"/><Relationship Id="rId1" Type="http://schemas.microsoft.com/office/2011/relationships/chartStyle" Target="style355.xml"/></Relationships>
</file>

<file path=xl/charts/_rels/chart359.xml.rels><?xml version="1.0" encoding="UTF-8" standalone="yes"?>
<Relationships xmlns="http://schemas.openxmlformats.org/package/2006/relationships"><Relationship Id="rId2" Type="http://schemas.microsoft.com/office/2011/relationships/chartColorStyle" Target="colors356.xml"/><Relationship Id="rId1" Type="http://schemas.microsoft.com/office/2011/relationships/chartStyle" Target="style356.xml"/></Relationships>
</file>

<file path=xl/charts/_rels/chart3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0.xml.rels><?xml version="1.0" encoding="UTF-8" standalone="yes"?>
<Relationships xmlns="http://schemas.openxmlformats.org/package/2006/relationships"><Relationship Id="rId2" Type="http://schemas.microsoft.com/office/2011/relationships/chartColorStyle" Target="colors357.xml"/><Relationship Id="rId1" Type="http://schemas.microsoft.com/office/2011/relationships/chartStyle" Target="style357.xml"/></Relationships>
</file>

<file path=xl/charts/_rels/chart361.xml.rels><?xml version="1.0" encoding="UTF-8" standalone="yes"?>
<Relationships xmlns="http://schemas.openxmlformats.org/package/2006/relationships"><Relationship Id="rId2" Type="http://schemas.microsoft.com/office/2011/relationships/chartColorStyle" Target="colors358.xml"/><Relationship Id="rId1" Type="http://schemas.microsoft.com/office/2011/relationships/chartStyle" Target="style358.xml"/></Relationships>
</file>

<file path=xl/charts/_rels/chart362.xml.rels><?xml version="1.0" encoding="UTF-8" standalone="yes"?>
<Relationships xmlns="http://schemas.openxmlformats.org/package/2006/relationships"><Relationship Id="rId2" Type="http://schemas.microsoft.com/office/2011/relationships/chartColorStyle" Target="colors359.xml"/><Relationship Id="rId1" Type="http://schemas.microsoft.com/office/2011/relationships/chartStyle" Target="style359.xml"/></Relationships>
</file>

<file path=xl/charts/_rels/chart363.xml.rels><?xml version="1.0" encoding="UTF-8" standalone="yes"?>
<Relationships xmlns="http://schemas.openxmlformats.org/package/2006/relationships"><Relationship Id="rId2" Type="http://schemas.microsoft.com/office/2011/relationships/chartColorStyle" Target="colors360.xml"/><Relationship Id="rId1" Type="http://schemas.microsoft.com/office/2011/relationships/chartStyle" Target="style360.xml"/></Relationships>
</file>

<file path=xl/charts/_rels/chart364.xml.rels><?xml version="1.0" encoding="UTF-8" standalone="yes"?>
<Relationships xmlns="http://schemas.openxmlformats.org/package/2006/relationships"><Relationship Id="rId2" Type="http://schemas.microsoft.com/office/2011/relationships/chartColorStyle" Target="colors361.xml"/><Relationship Id="rId1" Type="http://schemas.microsoft.com/office/2011/relationships/chartStyle" Target="style361.xml"/></Relationships>
</file>

<file path=xl/charts/_rels/chart365.xml.rels><?xml version="1.0" encoding="UTF-8" standalone="yes"?>
<Relationships xmlns="http://schemas.openxmlformats.org/package/2006/relationships"><Relationship Id="rId2" Type="http://schemas.microsoft.com/office/2011/relationships/chartColorStyle" Target="colors362.xml"/><Relationship Id="rId1" Type="http://schemas.microsoft.com/office/2011/relationships/chartStyle" Target="style362.xml"/></Relationships>
</file>

<file path=xl/charts/_rels/chart366.xml.rels><?xml version="1.0" encoding="UTF-8" standalone="yes"?>
<Relationships xmlns="http://schemas.openxmlformats.org/package/2006/relationships"><Relationship Id="rId2" Type="http://schemas.microsoft.com/office/2011/relationships/chartColorStyle" Target="colors363.xml"/><Relationship Id="rId1" Type="http://schemas.microsoft.com/office/2011/relationships/chartStyle" Target="style363.xml"/></Relationships>
</file>

<file path=xl/charts/_rels/chart367.xml.rels><?xml version="1.0" encoding="UTF-8" standalone="yes"?>
<Relationships xmlns="http://schemas.openxmlformats.org/package/2006/relationships"><Relationship Id="rId2" Type="http://schemas.microsoft.com/office/2011/relationships/chartColorStyle" Target="colors364.xml"/><Relationship Id="rId1" Type="http://schemas.microsoft.com/office/2011/relationships/chartStyle" Target="style364.xml"/></Relationships>
</file>

<file path=xl/charts/_rels/chart368.xml.rels><?xml version="1.0" encoding="UTF-8" standalone="yes"?>
<Relationships xmlns="http://schemas.openxmlformats.org/package/2006/relationships"><Relationship Id="rId2" Type="http://schemas.microsoft.com/office/2011/relationships/chartColorStyle" Target="colors365.xml"/><Relationship Id="rId1" Type="http://schemas.microsoft.com/office/2011/relationships/chartStyle" Target="style365.xml"/></Relationships>
</file>

<file path=xl/charts/_rels/chart369.xml.rels><?xml version="1.0" encoding="UTF-8" standalone="yes"?>
<Relationships xmlns="http://schemas.openxmlformats.org/package/2006/relationships"><Relationship Id="rId2" Type="http://schemas.microsoft.com/office/2011/relationships/chartColorStyle" Target="colors366.xml"/><Relationship Id="rId1" Type="http://schemas.microsoft.com/office/2011/relationships/chartStyle" Target="style366.xml"/></Relationships>
</file>

<file path=xl/charts/_rels/chart3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70.xml.rels><?xml version="1.0" encoding="UTF-8" standalone="yes"?>
<Relationships xmlns="http://schemas.openxmlformats.org/package/2006/relationships"><Relationship Id="rId2" Type="http://schemas.microsoft.com/office/2011/relationships/chartColorStyle" Target="colors367.xml"/><Relationship Id="rId1" Type="http://schemas.microsoft.com/office/2011/relationships/chartStyle" Target="style367.xml"/></Relationships>
</file>

<file path=xl/charts/_rels/chart371.xml.rels><?xml version="1.0" encoding="UTF-8" standalone="yes"?>
<Relationships xmlns="http://schemas.openxmlformats.org/package/2006/relationships"><Relationship Id="rId2" Type="http://schemas.microsoft.com/office/2011/relationships/chartColorStyle" Target="colors368.xml"/><Relationship Id="rId1" Type="http://schemas.microsoft.com/office/2011/relationships/chartStyle" Target="style368.xml"/></Relationships>
</file>

<file path=xl/charts/_rels/chart372.xml.rels><?xml version="1.0" encoding="UTF-8" standalone="yes"?>
<Relationships xmlns="http://schemas.openxmlformats.org/package/2006/relationships"><Relationship Id="rId2" Type="http://schemas.microsoft.com/office/2011/relationships/chartColorStyle" Target="colors369.xml"/><Relationship Id="rId1" Type="http://schemas.microsoft.com/office/2011/relationships/chartStyle" Target="style369.xml"/></Relationships>
</file>

<file path=xl/charts/_rels/chart373.xml.rels><?xml version="1.0" encoding="UTF-8" standalone="yes"?>
<Relationships xmlns="http://schemas.openxmlformats.org/package/2006/relationships"><Relationship Id="rId2" Type="http://schemas.microsoft.com/office/2011/relationships/chartColorStyle" Target="colors370.xml"/><Relationship Id="rId1" Type="http://schemas.microsoft.com/office/2011/relationships/chartStyle" Target="style370.xml"/></Relationships>
</file>

<file path=xl/charts/_rels/chart374.xml.rels><?xml version="1.0" encoding="UTF-8" standalone="yes"?>
<Relationships xmlns="http://schemas.openxmlformats.org/package/2006/relationships"><Relationship Id="rId2" Type="http://schemas.microsoft.com/office/2011/relationships/chartColorStyle" Target="colors371.xml"/><Relationship Id="rId1" Type="http://schemas.microsoft.com/office/2011/relationships/chartStyle" Target="style371.xml"/></Relationships>
</file>

<file path=xl/charts/_rels/chart375.xml.rels><?xml version="1.0" encoding="UTF-8" standalone="yes"?>
<Relationships xmlns="http://schemas.openxmlformats.org/package/2006/relationships"><Relationship Id="rId2" Type="http://schemas.microsoft.com/office/2011/relationships/chartColorStyle" Target="colors372.xml"/><Relationship Id="rId1" Type="http://schemas.microsoft.com/office/2011/relationships/chartStyle" Target="style372.xml"/></Relationships>
</file>

<file path=xl/charts/_rels/chart376.xml.rels><?xml version="1.0" encoding="UTF-8" standalone="yes"?>
<Relationships xmlns="http://schemas.openxmlformats.org/package/2006/relationships"><Relationship Id="rId2" Type="http://schemas.microsoft.com/office/2011/relationships/chartColorStyle" Target="colors373.xml"/><Relationship Id="rId1" Type="http://schemas.microsoft.com/office/2011/relationships/chartStyle" Target="style373.xml"/></Relationships>
</file>

<file path=xl/charts/_rels/chart377.xml.rels><?xml version="1.0" encoding="UTF-8" standalone="yes"?>
<Relationships xmlns="http://schemas.openxmlformats.org/package/2006/relationships"><Relationship Id="rId2" Type="http://schemas.microsoft.com/office/2011/relationships/chartColorStyle" Target="colors374.xml"/><Relationship Id="rId1" Type="http://schemas.microsoft.com/office/2011/relationships/chartStyle" Target="style374.xml"/></Relationships>
</file>

<file path=xl/charts/_rels/chart378.xml.rels><?xml version="1.0" encoding="UTF-8" standalone="yes"?>
<Relationships xmlns="http://schemas.openxmlformats.org/package/2006/relationships"><Relationship Id="rId2" Type="http://schemas.microsoft.com/office/2011/relationships/chartColorStyle" Target="colors375.xml"/><Relationship Id="rId1" Type="http://schemas.microsoft.com/office/2011/relationships/chartStyle" Target="style375.xml"/></Relationships>
</file>

<file path=xl/charts/_rels/chart379.xml.rels><?xml version="1.0" encoding="UTF-8" standalone="yes"?>
<Relationships xmlns="http://schemas.openxmlformats.org/package/2006/relationships"><Relationship Id="rId2" Type="http://schemas.microsoft.com/office/2011/relationships/chartColorStyle" Target="colors376.xml"/><Relationship Id="rId1" Type="http://schemas.microsoft.com/office/2011/relationships/chartStyle" Target="style376.xml"/></Relationships>
</file>

<file path=xl/charts/_rels/chart3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80.xml.rels><?xml version="1.0" encoding="UTF-8" standalone="yes"?>
<Relationships xmlns="http://schemas.openxmlformats.org/package/2006/relationships"><Relationship Id="rId2" Type="http://schemas.microsoft.com/office/2011/relationships/chartColorStyle" Target="colors377.xml"/><Relationship Id="rId1" Type="http://schemas.microsoft.com/office/2011/relationships/chartStyle" Target="style377.xml"/></Relationships>
</file>

<file path=xl/charts/_rels/chart38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78.xml"/><Relationship Id="rId1" Type="http://schemas.microsoft.com/office/2011/relationships/chartStyle" Target="style378.xml"/></Relationships>
</file>

<file path=xl/charts/_rels/chart38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79.xml"/><Relationship Id="rId1" Type="http://schemas.microsoft.com/office/2011/relationships/chartStyle" Target="style379.xml"/></Relationships>
</file>

<file path=xl/charts/_rels/chart38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380.xml"/><Relationship Id="rId1" Type="http://schemas.microsoft.com/office/2011/relationships/chartStyle" Target="style380.xml"/></Relationships>
</file>

<file path=xl/charts/_rels/chart38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81.xml"/><Relationship Id="rId1" Type="http://schemas.microsoft.com/office/2011/relationships/chartStyle" Target="style381.xml"/></Relationships>
</file>

<file path=xl/charts/_rels/chart385.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82.xml"/><Relationship Id="rId1" Type="http://schemas.microsoft.com/office/2011/relationships/chartStyle" Target="style382.xml"/></Relationships>
</file>

<file path=xl/charts/_rels/chart386.xml.rels><?xml version="1.0" encoding="UTF-8" standalone="yes"?>
<Relationships xmlns="http://schemas.openxmlformats.org/package/2006/relationships"><Relationship Id="rId2" Type="http://schemas.microsoft.com/office/2011/relationships/chartColorStyle" Target="colors383.xml"/><Relationship Id="rId1" Type="http://schemas.microsoft.com/office/2011/relationships/chartStyle" Target="style383.xml"/></Relationships>
</file>

<file path=xl/charts/_rels/chart387.xml.rels><?xml version="1.0" encoding="UTF-8" standalone="yes"?>
<Relationships xmlns="http://schemas.openxmlformats.org/package/2006/relationships"><Relationship Id="rId2" Type="http://schemas.microsoft.com/office/2011/relationships/chartColorStyle" Target="colors384.xml"/><Relationship Id="rId1" Type="http://schemas.microsoft.com/office/2011/relationships/chartStyle" Target="style384.xml"/></Relationships>
</file>

<file path=xl/charts/_rels/chart388.xml.rels><?xml version="1.0" encoding="UTF-8" standalone="yes"?>
<Relationships xmlns="http://schemas.openxmlformats.org/package/2006/relationships"><Relationship Id="rId2" Type="http://schemas.microsoft.com/office/2011/relationships/chartColorStyle" Target="colors385.xml"/><Relationship Id="rId1" Type="http://schemas.microsoft.com/office/2011/relationships/chartStyle" Target="style385.xml"/></Relationships>
</file>

<file path=xl/charts/_rels/chart389.xml.rels><?xml version="1.0" encoding="UTF-8" standalone="yes"?>
<Relationships xmlns="http://schemas.openxmlformats.org/package/2006/relationships"><Relationship Id="rId2" Type="http://schemas.microsoft.com/office/2011/relationships/chartColorStyle" Target="colors386.xml"/><Relationship Id="rId1" Type="http://schemas.microsoft.com/office/2011/relationships/chartStyle" Target="style386.xml"/></Relationships>
</file>

<file path=xl/charts/_rels/chart3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90.xml.rels><?xml version="1.0" encoding="UTF-8" standalone="yes"?>
<Relationships xmlns="http://schemas.openxmlformats.org/package/2006/relationships"><Relationship Id="rId2" Type="http://schemas.microsoft.com/office/2011/relationships/chartColorStyle" Target="colors387.xml"/><Relationship Id="rId1" Type="http://schemas.microsoft.com/office/2011/relationships/chartStyle" Target="style387.xml"/></Relationships>
</file>

<file path=xl/charts/_rels/chart391.xml.rels><?xml version="1.0" encoding="UTF-8" standalone="yes"?>
<Relationships xmlns="http://schemas.openxmlformats.org/package/2006/relationships"><Relationship Id="rId2" Type="http://schemas.microsoft.com/office/2011/relationships/chartColorStyle" Target="colors388.xml"/><Relationship Id="rId1" Type="http://schemas.microsoft.com/office/2011/relationships/chartStyle" Target="style388.xml"/></Relationships>
</file>

<file path=xl/charts/_rels/chart392.xml.rels><?xml version="1.0" encoding="UTF-8" standalone="yes"?>
<Relationships xmlns="http://schemas.openxmlformats.org/package/2006/relationships"><Relationship Id="rId2" Type="http://schemas.microsoft.com/office/2011/relationships/chartColorStyle" Target="colors389.xml"/><Relationship Id="rId1" Type="http://schemas.microsoft.com/office/2011/relationships/chartStyle" Target="style389.xml"/></Relationships>
</file>

<file path=xl/charts/_rels/chart393.xml.rels><?xml version="1.0" encoding="UTF-8" standalone="yes"?>
<Relationships xmlns="http://schemas.openxmlformats.org/package/2006/relationships"><Relationship Id="rId2" Type="http://schemas.microsoft.com/office/2011/relationships/chartColorStyle" Target="colors390.xml"/><Relationship Id="rId1" Type="http://schemas.microsoft.com/office/2011/relationships/chartStyle" Target="style390.xml"/></Relationships>
</file>

<file path=xl/charts/_rels/chart394.xml.rels><?xml version="1.0" encoding="UTF-8" standalone="yes"?>
<Relationships xmlns="http://schemas.openxmlformats.org/package/2006/relationships"><Relationship Id="rId2" Type="http://schemas.microsoft.com/office/2011/relationships/chartColorStyle" Target="colors391.xml"/><Relationship Id="rId1" Type="http://schemas.microsoft.com/office/2011/relationships/chartStyle" Target="style391.xml"/></Relationships>
</file>

<file path=xl/charts/_rels/chart395.xml.rels><?xml version="1.0" encoding="UTF-8" standalone="yes"?>
<Relationships xmlns="http://schemas.openxmlformats.org/package/2006/relationships"><Relationship Id="rId2" Type="http://schemas.microsoft.com/office/2011/relationships/chartColorStyle" Target="colors392.xml"/><Relationship Id="rId1" Type="http://schemas.microsoft.com/office/2011/relationships/chartStyle" Target="style392.xml"/></Relationships>
</file>

<file path=xl/charts/_rels/chart396.xml.rels><?xml version="1.0" encoding="UTF-8" standalone="yes"?>
<Relationships xmlns="http://schemas.openxmlformats.org/package/2006/relationships"><Relationship Id="rId2" Type="http://schemas.microsoft.com/office/2011/relationships/chartColorStyle" Target="colors393.xml"/><Relationship Id="rId1" Type="http://schemas.microsoft.com/office/2011/relationships/chartStyle" Target="style393.xml"/></Relationships>
</file>

<file path=xl/charts/_rels/chart397.xml.rels><?xml version="1.0" encoding="UTF-8" standalone="yes"?>
<Relationships xmlns="http://schemas.openxmlformats.org/package/2006/relationships"><Relationship Id="rId2" Type="http://schemas.microsoft.com/office/2011/relationships/chartColorStyle" Target="colors394.xml"/><Relationship Id="rId1" Type="http://schemas.microsoft.com/office/2011/relationships/chartStyle" Target="style394.xml"/></Relationships>
</file>

<file path=xl/charts/_rels/chart398.xml.rels><?xml version="1.0" encoding="UTF-8" standalone="yes"?>
<Relationships xmlns="http://schemas.openxmlformats.org/package/2006/relationships"><Relationship Id="rId2" Type="http://schemas.microsoft.com/office/2011/relationships/chartColorStyle" Target="colors395.xml"/><Relationship Id="rId1" Type="http://schemas.microsoft.com/office/2011/relationships/chartStyle" Target="style395.xml"/></Relationships>
</file>

<file path=xl/charts/_rels/chart399.xml.rels><?xml version="1.0" encoding="UTF-8" standalone="yes"?>
<Relationships xmlns="http://schemas.openxmlformats.org/package/2006/relationships"><Relationship Id="rId2" Type="http://schemas.microsoft.com/office/2011/relationships/chartColorStyle" Target="colors396.xml"/><Relationship Id="rId1" Type="http://schemas.microsoft.com/office/2011/relationships/chartStyle" Target="style39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00.xml.rels><?xml version="1.0" encoding="UTF-8" standalone="yes"?>
<Relationships xmlns="http://schemas.openxmlformats.org/package/2006/relationships"><Relationship Id="rId2" Type="http://schemas.microsoft.com/office/2011/relationships/chartColorStyle" Target="colors397.xml"/><Relationship Id="rId1" Type="http://schemas.microsoft.com/office/2011/relationships/chartStyle" Target="style397.xml"/></Relationships>
</file>

<file path=xl/charts/_rels/chart401.xml.rels><?xml version="1.0" encoding="UTF-8" standalone="yes"?>
<Relationships xmlns="http://schemas.openxmlformats.org/package/2006/relationships"><Relationship Id="rId2" Type="http://schemas.microsoft.com/office/2011/relationships/chartColorStyle" Target="colors398.xml"/><Relationship Id="rId1" Type="http://schemas.microsoft.com/office/2011/relationships/chartStyle" Target="style398.xml"/></Relationships>
</file>

<file path=xl/charts/_rels/chart402.xml.rels><?xml version="1.0" encoding="UTF-8" standalone="yes"?>
<Relationships xmlns="http://schemas.openxmlformats.org/package/2006/relationships"><Relationship Id="rId2" Type="http://schemas.microsoft.com/office/2011/relationships/chartColorStyle" Target="colors399.xml"/><Relationship Id="rId1" Type="http://schemas.microsoft.com/office/2011/relationships/chartStyle" Target="style399.xml"/></Relationships>
</file>

<file path=xl/charts/_rels/chart403.xml.rels><?xml version="1.0" encoding="UTF-8" standalone="yes"?>
<Relationships xmlns="http://schemas.openxmlformats.org/package/2006/relationships"><Relationship Id="rId2" Type="http://schemas.microsoft.com/office/2011/relationships/chartColorStyle" Target="colors400.xml"/><Relationship Id="rId1" Type="http://schemas.microsoft.com/office/2011/relationships/chartStyle" Target="style400.xml"/></Relationships>
</file>

<file path=xl/charts/_rels/chart404.xml.rels><?xml version="1.0" encoding="UTF-8" standalone="yes"?>
<Relationships xmlns="http://schemas.openxmlformats.org/package/2006/relationships"><Relationship Id="rId2" Type="http://schemas.microsoft.com/office/2011/relationships/chartColorStyle" Target="colors401.xml"/><Relationship Id="rId1" Type="http://schemas.microsoft.com/office/2011/relationships/chartStyle" Target="style401.xml"/></Relationships>
</file>

<file path=xl/charts/_rels/chart405.xml.rels><?xml version="1.0" encoding="UTF-8" standalone="yes"?>
<Relationships xmlns="http://schemas.openxmlformats.org/package/2006/relationships"><Relationship Id="rId2" Type="http://schemas.microsoft.com/office/2011/relationships/chartColorStyle" Target="colors402.xml"/><Relationship Id="rId1" Type="http://schemas.microsoft.com/office/2011/relationships/chartStyle" Target="style402.xml"/></Relationships>
</file>

<file path=xl/charts/_rels/chart406.xml.rels><?xml version="1.0" encoding="UTF-8" standalone="yes"?>
<Relationships xmlns="http://schemas.openxmlformats.org/package/2006/relationships"><Relationship Id="rId2" Type="http://schemas.microsoft.com/office/2011/relationships/chartColorStyle" Target="colors403.xml"/><Relationship Id="rId1" Type="http://schemas.microsoft.com/office/2011/relationships/chartStyle" Target="style403.xml"/></Relationships>
</file>

<file path=xl/charts/_rels/chart407.xml.rels><?xml version="1.0" encoding="UTF-8" standalone="yes"?>
<Relationships xmlns="http://schemas.openxmlformats.org/package/2006/relationships"><Relationship Id="rId2" Type="http://schemas.microsoft.com/office/2011/relationships/chartColorStyle" Target="colors404.xml"/><Relationship Id="rId1" Type="http://schemas.microsoft.com/office/2011/relationships/chartStyle" Target="style404.xml"/></Relationships>
</file>

<file path=xl/charts/_rels/chart408.xml.rels><?xml version="1.0" encoding="UTF-8" standalone="yes"?>
<Relationships xmlns="http://schemas.openxmlformats.org/package/2006/relationships"><Relationship Id="rId2" Type="http://schemas.microsoft.com/office/2011/relationships/chartColorStyle" Target="colors405.xml"/><Relationship Id="rId1" Type="http://schemas.microsoft.com/office/2011/relationships/chartStyle" Target="style405.xml"/></Relationships>
</file>

<file path=xl/charts/_rels/chart409.xml.rels><?xml version="1.0" encoding="UTF-8" standalone="yes"?>
<Relationships xmlns="http://schemas.openxmlformats.org/package/2006/relationships"><Relationship Id="rId2" Type="http://schemas.microsoft.com/office/2011/relationships/chartColorStyle" Target="colors406.xml"/><Relationship Id="rId1" Type="http://schemas.microsoft.com/office/2011/relationships/chartStyle" Target="style406.xml"/></Relationships>
</file>

<file path=xl/charts/_rels/chart4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10.xml.rels><?xml version="1.0" encoding="UTF-8" standalone="yes"?>
<Relationships xmlns="http://schemas.openxmlformats.org/package/2006/relationships"><Relationship Id="rId2" Type="http://schemas.microsoft.com/office/2011/relationships/chartColorStyle" Target="colors407.xml"/><Relationship Id="rId1" Type="http://schemas.microsoft.com/office/2011/relationships/chartStyle" Target="style407.xml"/></Relationships>
</file>

<file path=xl/charts/_rels/chart411.xml.rels><?xml version="1.0" encoding="UTF-8" standalone="yes"?>
<Relationships xmlns="http://schemas.openxmlformats.org/package/2006/relationships"><Relationship Id="rId2" Type="http://schemas.microsoft.com/office/2011/relationships/chartColorStyle" Target="colors408.xml"/><Relationship Id="rId1" Type="http://schemas.microsoft.com/office/2011/relationships/chartStyle" Target="style408.xml"/></Relationships>
</file>

<file path=xl/charts/_rels/chart412.xml.rels><?xml version="1.0" encoding="UTF-8" standalone="yes"?>
<Relationships xmlns="http://schemas.openxmlformats.org/package/2006/relationships"><Relationship Id="rId2" Type="http://schemas.microsoft.com/office/2011/relationships/chartColorStyle" Target="colors409.xml"/><Relationship Id="rId1" Type="http://schemas.microsoft.com/office/2011/relationships/chartStyle" Target="style409.xml"/></Relationships>
</file>

<file path=xl/charts/_rels/chart413.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410.xml"/><Relationship Id="rId1" Type="http://schemas.microsoft.com/office/2011/relationships/chartStyle" Target="style410.xml"/></Relationships>
</file>

<file path=xl/charts/_rels/chart414.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411.xml"/><Relationship Id="rId1" Type="http://schemas.microsoft.com/office/2011/relationships/chartStyle" Target="style411.xml"/></Relationships>
</file>

<file path=xl/charts/_rels/chart415.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412.xml"/><Relationship Id="rId1" Type="http://schemas.microsoft.com/office/2011/relationships/chartStyle" Target="style412.xml"/></Relationships>
</file>

<file path=xl/charts/_rels/chart416.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13.xml"/><Relationship Id="rId1" Type="http://schemas.microsoft.com/office/2011/relationships/chartStyle" Target="style413.xml"/></Relationships>
</file>

<file path=xl/charts/_rels/chart417.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14.xml"/><Relationship Id="rId1" Type="http://schemas.microsoft.com/office/2011/relationships/chartStyle" Target="style414.xml"/></Relationships>
</file>

<file path=xl/charts/_rels/chart418.xml.rels><?xml version="1.0" encoding="UTF-8" standalone="yes"?>
<Relationships xmlns="http://schemas.openxmlformats.org/package/2006/relationships"><Relationship Id="rId2" Type="http://schemas.microsoft.com/office/2011/relationships/chartColorStyle" Target="colors415.xml"/><Relationship Id="rId1" Type="http://schemas.microsoft.com/office/2011/relationships/chartStyle" Target="style415.xml"/></Relationships>
</file>

<file path=xl/charts/_rels/chart419.xml.rels><?xml version="1.0" encoding="UTF-8" standalone="yes"?>
<Relationships xmlns="http://schemas.openxmlformats.org/package/2006/relationships"><Relationship Id="rId2" Type="http://schemas.microsoft.com/office/2011/relationships/chartColorStyle" Target="colors416.xml"/><Relationship Id="rId1" Type="http://schemas.microsoft.com/office/2011/relationships/chartStyle" Target="style416.xml"/></Relationships>
</file>

<file path=xl/charts/_rels/chart4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0.xml.rels><?xml version="1.0" encoding="UTF-8" standalone="yes"?>
<Relationships xmlns="http://schemas.openxmlformats.org/package/2006/relationships"><Relationship Id="rId2" Type="http://schemas.microsoft.com/office/2011/relationships/chartColorStyle" Target="colors417.xml"/><Relationship Id="rId1" Type="http://schemas.microsoft.com/office/2011/relationships/chartStyle" Target="style417.xml"/></Relationships>
</file>

<file path=xl/charts/_rels/chart421.xml.rels><?xml version="1.0" encoding="UTF-8" standalone="yes"?>
<Relationships xmlns="http://schemas.openxmlformats.org/package/2006/relationships"><Relationship Id="rId2" Type="http://schemas.microsoft.com/office/2011/relationships/chartColorStyle" Target="colors418.xml"/><Relationship Id="rId1" Type="http://schemas.microsoft.com/office/2011/relationships/chartStyle" Target="style418.xml"/></Relationships>
</file>

<file path=xl/charts/_rels/chart422.xml.rels><?xml version="1.0" encoding="UTF-8" standalone="yes"?>
<Relationships xmlns="http://schemas.openxmlformats.org/package/2006/relationships"><Relationship Id="rId2" Type="http://schemas.microsoft.com/office/2011/relationships/chartColorStyle" Target="colors419.xml"/><Relationship Id="rId1" Type="http://schemas.microsoft.com/office/2011/relationships/chartStyle" Target="style419.xml"/></Relationships>
</file>

<file path=xl/charts/_rels/chart423.xml.rels><?xml version="1.0" encoding="UTF-8" standalone="yes"?>
<Relationships xmlns="http://schemas.openxmlformats.org/package/2006/relationships"><Relationship Id="rId2" Type="http://schemas.microsoft.com/office/2011/relationships/chartColorStyle" Target="colors420.xml"/><Relationship Id="rId1" Type="http://schemas.microsoft.com/office/2011/relationships/chartStyle" Target="style420.xml"/></Relationships>
</file>

<file path=xl/charts/_rels/chart424.xml.rels><?xml version="1.0" encoding="UTF-8" standalone="yes"?>
<Relationships xmlns="http://schemas.openxmlformats.org/package/2006/relationships"><Relationship Id="rId2" Type="http://schemas.microsoft.com/office/2011/relationships/chartColorStyle" Target="colors421.xml"/><Relationship Id="rId1" Type="http://schemas.microsoft.com/office/2011/relationships/chartStyle" Target="style421.xml"/></Relationships>
</file>

<file path=xl/charts/_rels/chart425.xml.rels><?xml version="1.0" encoding="UTF-8" standalone="yes"?>
<Relationships xmlns="http://schemas.openxmlformats.org/package/2006/relationships"><Relationship Id="rId2" Type="http://schemas.microsoft.com/office/2011/relationships/chartColorStyle" Target="colors422.xml"/><Relationship Id="rId1" Type="http://schemas.microsoft.com/office/2011/relationships/chartStyle" Target="style422.xml"/></Relationships>
</file>

<file path=xl/charts/_rels/chart426.xml.rels><?xml version="1.0" encoding="UTF-8" standalone="yes"?>
<Relationships xmlns="http://schemas.openxmlformats.org/package/2006/relationships"><Relationship Id="rId2" Type="http://schemas.microsoft.com/office/2011/relationships/chartColorStyle" Target="colors423.xml"/><Relationship Id="rId1" Type="http://schemas.microsoft.com/office/2011/relationships/chartStyle" Target="style423.xml"/></Relationships>
</file>

<file path=xl/charts/_rels/chart427.xml.rels><?xml version="1.0" encoding="UTF-8" standalone="yes"?>
<Relationships xmlns="http://schemas.openxmlformats.org/package/2006/relationships"><Relationship Id="rId2" Type="http://schemas.microsoft.com/office/2011/relationships/chartColorStyle" Target="colors424.xml"/><Relationship Id="rId1" Type="http://schemas.microsoft.com/office/2011/relationships/chartStyle" Target="style424.xml"/></Relationships>
</file>

<file path=xl/charts/_rels/chart428.xml.rels><?xml version="1.0" encoding="UTF-8" standalone="yes"?>
<Relationships xmlns="http://schemas.openxmlformats.org/package/2006/relationships"><Relationship Id="rId2" Type="http://schemas.microsoft.com/office/2011/relationships/chartColorStyle" Target="colors425.xml"/><Relationship Id="rId1" Type="http://schemas.microsoft.com/office/2011/relationships/chartStyle" Target="style425.xml"/></Relationships>
</file>

<file path=xl/charts/_rels/chart429.xml.rels><?xml version="1.0" encoding="UTF-8" standalone="yes"?>
<Relationships xmlns="http://schemas.openxmlformats.org/package/2006/relationships"><Relationship Id="rId2" Type="http://schemas.microsoft.com/office/2011/relationships/chartColorStyle" Target="colors426.xml"/><Relationship Id="rId1" Type="http://schemas.microsoft.com/office/2011/relationships/chartStyle" Target="style426.xml"/></Relationships>
</file>

<file path=xl/charts/_rels/chart4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30.xml.rels><?xml version="1.0" encoding="UTF-8" standalone="yes"?>
<Relationships xmlns="http://schemas.openxmlformats.org/package/2006/relationships"><Relationship Id="rId2" Type="http://schemas.microsoft.com/office/2011/relationships/chartColorStyle" Target="colors427.xml"/><Relationship Id="rId1" Type="http://schemas.microsoft.com/office/2011/relationships/chartStyle" Target="style427.xml"/></Relationships>
</file>

<file path=xl/charts/_rels/chart431.xml.rels><?xml version="1.0" encoding="UTF-8" standalone="yes"?>
<Relationships xmlns="http://schemas.openxmlformats.org/package/2006/relationships"><Relationship Id="rId2" Type="http://schemas.microsoft.com/office/2011/relationships/chartColorStyle" Target="colors428.xml"/><Relationship Id="rId1" Type="http://schemas.microsoft.com/office/2011/relationships/chartStyle" Target="style428.xml"/></Relationships>
</file>

<file path=xl/charts/_rels/chart432.xml.rels><?xml version="1.0" encoding="UTF-8" standalone="yes"?>
<Relationships xmlns="http://schemas.openxmlformats.org/package/2006/relationships"><Relationship Id="rId2" Type="http://schemas.microsoft.com/office/2011/relationships/chartColorStyle" Target="colors429.xml"/><Relationship Id="rId1" Type="http://schemas.microsoft.com/office/2011/relationships/chartStyle" Target="style429.xml"/></Relationships>
</file>

<file path=xl/charts/_rels/chart433.xml.rels><?xml version="1.0" encoding="UTF-8" standalone="yes"?>
<Relationships xmlns="http://schemas.openxmlformats.org/package/2006/relationships"><Relationship Id="rId2" Type="http://schemas.microsoft.com/office/2011/relationships/chartColorStyle" Target="colors430.xml"/><Relationship Id="rId1" Type="http://schemas.microsoft.com/office/2011/relationships/chartStyle" Target="style430.xml"/></Relationships>
</file>

<file path=xl/charts/_rels/chart434.xml.rels><?xml version="1.0" encoding="UTF-8" standalone="yes"?>
<Relationships xmlns="http://schemas.openxmlformats.org/package/2006/relationships"><Relationship Id="rId2" Type="http://schemas.microsoft.com/office/2011/relationships/chartColorStyle" Target="colors431.xml"/><Relationship Id="rId1" Type="http://schemas.microsoft.com/office/2011/relationships/chartStyle" Target="style431.xml"/></Relationships>
</file>

<file path=xl/charts/_rels/chart435.xml.rels><?xml version="1.0" encoding="UTF-8" standalone="yes"?>
<Relationships xmlns="http://schemas.openxmlformats.org/package/2006/relationships"><Relationship Id="rId2" Type="http://schemas.microsoft.com/office/2011/relationships/chartColorStyle" Target="colors432.xml"/><Relationship Id="rId1" Type="http://schemas.microsoft.com/office/2011/relationships/chartStyle" Target="style432.xml"/></Relationships>
</file>

<file path=xl/charts/_rels/chart436.xml.rels><?xml version="1.0" encoding="UTF-8" standalone="yes"?>
<Relationships xmlns="http://schemas.openxmlformats.org/package/2006/relationships"><Relationship Id="rId2" Type="http://schemas.microsoft.com/office/2011/relationships/chartColorStyle" Target="colors433.xml"/><Relationship Id="rId1" Type="http://schemas.microsoft.com/office/2011/relationships/chartStyle" Target="style433.xml"/></Relationships>
</file>

<file path=xl/charts/_rels/chart437.xml.rels><?xml version="1.0" encoding="UTF-8" standalone="yes"?>
<Relationships xmlns="http://schemas.openxmlformats.org/package/2006/relationships"><Relationship Id="rId2" Type="http://schemas.microsoft.com/office/2011/relationships/chartColorStyle" Target="colors434.xml"/><Relationship Id="rId1" Type="http://schemas.microsoft.com/office/2011/relationships/chartStyle" Target="style434.xml"/></Relationships>
</file>

<file path=xl/charts/_rels/chart438.xml.rels><?xml version="1.0" encoding="UTF-8" standalone="yes"?>
<Relationships xmlns="http://schemas.openxmlformats.org/package/2006/relationships"><Relationship Id="rId2" Type="http://schemas.microsoft.com/office/2011/relationships/chartColorStyle" Target="colors435.xml"/><Relationship Id="rId1" Type="http://schemas.microsoft.com/office/2011/relationships/chartStyle" Target="style435.xml"/></Relationships>
</file>

<file path=xl/charts/_rels/chart439.xml.rels><?xml version="1.0" encoding="UTF-8" standalone="yes"?>
<Relationships xmlns="http://schemas.openxmlformats.org/package/2006/relationships"><Relationship Id="rId2" Type="http://schemas.microsoft.com/office/2011/relationships/chartColorStyle" Target="colors436.xml"/><Relationship Id="rId1" Type="http://schemas.microsoft.com/office/2011/relationships/chartStyle" Target="style436.xml"/></Relationships>
</file>

<file path=xl/charts/_rels/chart4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0.xml.rels><?xml version="1.0" encoding="UTF-8" standalone="yes"?>
<Relationships xmlns="http://schemas.openxmlformats.org/package/2006/relationships"><Relationship Id="rId2" Type="http://schemas.microsoft.com/office/2011/relationships/chartColorStyle" Target="colors437.xml"/><Relationship Id="rId1" Type="http://schemas.microsoft.com/office/2011/relationships/chartStyle" Target="style437.xml"/></Relationships>
</file>

<file path=xl/charts/_rels/chart441.xml.rels><?xml version="1.0" encoding="UTF-8" standalone="yes"?>
<Relationships xmlns="http://schemas.openxmlformats.org/package/2006/relationships"><Relationship Id="rId2" Type="http://schemas.microsoft.com/office/2011/relationships/chartColorStyle" Target="colors438.xml"/><Relationship Id="rId1" Type="http://schemas.microsoft.com/office/2011/relationships/chartStyle" Target="style438.xml"/></Relationships>
</file>

<file path=xl/charts/_rels/chart442.xml.rels><?xml version="1.0" encoding="UTF-8" standalone="yes"?>
<Relationships xmlns="http://schemas.openxmlformats.org/package/2006/relationships"><Relationship Id="rId2" Type="http://schemas.microsoft.com/office/2011/relationships/chartColorStyle" Target="colors439.xml"/><Relationship Id="rId1" Type="http://schemas.microsoft.com/office/2011/relationships/chartStyle" Target="style439.xml"/></Relationships>
</file>

<file path=xl/charts/_rels/chart443.xml.rels><?xml version="1.0" encoding="UTF-8" standalone="yes"?>
<Relationships xmlns="http://schemas.openxmlformats.org/package/2006/relationships"><Relationship Id="rId2" Type="http://schemas.microsoft.com/office/2011/relationships/chartColorStyle" Target="colors440.xml"/><Relationship Id="rId1" Type="http://schemas.microsoft.com/office/2011/relationships/chartStyle" Target="style440.xml"/></Relationships>
</file>

<file path=xl/charts/_rels/chart444.xml.rels><?xml version="1.0" encoding="UTF-8" standalone="yes"?>
<Relationships xmlns="http://schemas.openxmlformats.org/package/2006/relationships"><Relationship Id="rId2" Type="http://schemas.microsoft.com/office/2011/relationships/chartColorStyle" Target="colors441.xml"/><Relationship Id="rId1" Type="http://schemas.microsoft.com/office/2011/relationships/chartStyle" Target="style441.xml"/></Relationships>
</file>

<file path=xl/charts/_rels/chart44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442.xml"/><Relationship Id="rId1" Type="http://schemas.microsoft.com/office/2011/relationships/chartStyle" Target="style442.xml"/></Relationships>
</file>

<file path=xl/charts/_rels/chart446.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443.xml"/><Relationship Id="rId1" Type="http://schemas.microsoft.com/office/2011/relationships/chartStyle" Target="style443.xml"/></Relationships>
</file>

<file path=xl/charts/_rels/chart447.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444.xml"/><Relationship Id="rId1" Type="http://schemas.microsoft.com/office/2011/relationships/chartStyle" Target="style444.xml"/></Relationships>
</file>

<file path=xl/charts/_rels/chart448.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45.xml"/><Relationship Id="rId1" Type="http://schemas.microsoft.com/office/2011/relationships/chartStyle" Target="style445.xml"/></Relationships>
</file>

<file path=xl/charts/_rels/chart449.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446.xml"/><Relationship Id="rId1" Type="http://schemas.microsoft.com/office/2011/relationships/chartStyle" Target="style446.xml"/></Relationships>
</file>

<file path=xl/charts/_rels/chart4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6.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7.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8.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9.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1.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9.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8.xml"/><Relationship Id="rId1" Type="http://schemas.microsoft.com/office/2011/relationships/chartStyle" Target="style58.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59.xml"/><Relationship Id="rId1" Type="http://schemas.microsoft.com/office/2011/relationships/chartStyle" Target="style59.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0.xml"/><Relationship Id="rId1" Type="http://schemas.microsoft.com/office/2011/relationships/chartStyle" Target="style60.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61.xml"/><Relationship Id="rId1" Type="http://schemas.microsoft.com/office/2011/relationships/chartStyle" Target="style61.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8.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9.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7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3.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4.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5.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6.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7.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8.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9.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81.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82.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3.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4.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5.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6.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7.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8.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9.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1.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9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3.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0.xml"/><Relationship Id="rId1" Type="http://schemas.microsoft.com/office/2011/relationships/chartStyle" Target="style90.xml"/></Relationships>
</file>

<file path=xl/charts/_rels/chart94.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91.xml"/><Relationship Id="rId1" Type="http://schemas.microsoft.com/office/2011/relationships/chartStyle" Target="style91.xml"/></Relationships>
</file>

<file path=xl/charts/_rels/chart95.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92.xml"/><Relationship Id="rId1" Type="http://schemas.microsoft.com/office/2011/relationships/chartStyle" Target="style92.xml"/></Relationships>
</file>

<file path=xl/charts/_rels/chart9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93.xml"/><Relationship Id="rId1" Type="http://schemas.microsoft.com/office/2011/relationships/chartStyle" Target="style93.xml"/></Relationships>
</file>

<file path=xl/charts/_rels/chart9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94.xml"/><Relationship Id="rId1" Type="http://schemas.microsoft.com/office/2011/relationships/chartStyle" Target="style94.xml"/></Relationships>
</file>

<file path=xl/charts/_rels/chart98.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9.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Etelä-Savon</a:t>
            </a:r>
            <a:r>
              <a:rPr lang="en-US" sz="1600" b="1"/>
              <a:t>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4170986188357255"/>
        </c:manualLayout>
      </c:layout>
      <c:barChart>
        <c:barDir val="col"/>
        <c:grouping val="clustered"/>
        <c:varyColors val="0"/>
        <c:ser>
          <c:idx val="0"/>
          <c:order val="0"/>
          <c:tx>
            <c:strRef>
              <c:f>'1.A Väestö ja muuttoliike'!$A$4</c:f>
              <c:strCache>
                <c:ptCount val="1"/>
                <c:pt idx="0">
                  <c:v>Etelä-Savon maakunta</c:v>
                </c:pt>
              </c:strCache>
            </c:strRef>
          </c:tx>
          <c:spPr>
            <a:solidFill>
              <a:srgbClr val="E2CFF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muuttoliike'!$B$1:$AB$1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muuttoliike'!$B$4:$Z$4</c:f>
              <c:numCache>
                <c:formatCode>#,##0</c:formatCode>
                <c:ptCount val="25"/>
                <c:pt idx="0">
                  <c:v>156117</c:v>
                </c:pt>
                <c:pt idx="1">
                  <c:v>154978</c:v>
                </c:pt>
                <c:pt idx="2">
                  <c:v>153864</c:v>
                </c:pt>
                <c:pt idx="3">
                  <c:v>152965</c:v>
                </c:pt>
                <c:pt idx="4">
                  <c:v>152171</c:v>
                </c:pt>
                <c:pt idx="5">
                  <c:v>151395</c:v>
                </c:pt>
                <c:pt idx="6">
                  <c:v>150471</c:v>
                </c:pt>
                <c:pt idx="7">
                  <c:v>149032</c:v>
                </c:pt>
                <c:pt idx="8">
                  <c:v>147892</c:v>
                </c:pt>
                <c:pt idx="9">
                  <c:v>146979</c:v>
                </c:pt>
                <c:pt idx="10">
                  <c:v>146166</c:v>
                </c:pt>
                <c:pt idx="11">
                  <c:v>145353</c:v>
                </c:pt>
                <c:pt idx="12">
                  <c:v>144393</c:v>
                </c:pt>
                <c:pt idx="13">
                  <c:v>143638</c:v>
                </c:pt>
                <c:pt idx="14">
                  <c:v>142746</c:v>
                </c:pt>
                <c:pt idx="15">
                  <c:v>141621</c:v>
                </c:pt>
                <c:pt idx="16">
                  <c:v>140422</c:v>
                </c:pt>
                <c:pt idx="17">
                  <c:v>138822</c:v>
                </c:pt>
                <c:pt idx="18">
                  <c:v>136474</c:v>
                </c:pt>
                <c:pt idx="19">
                  <c:v>134314</c:v>
                </c:pt>
                <c:pt idx="20">
                  <c:v>132702</c:v>
                </c:pt>
                <c:pt idx="21">
                  <c:v>131688</c:v>
                </c:pt>
                <c:pt idx="22">
                  <c:v>130451</c:v>
                </c:pt>
                <c:pt idx="23">
                  <c:v>129914</c:v>
                </c:pt>
                <c:pt idx="24">
                  <c:v>129376</c:v>
                </c:pt>
              </c:numCache>
            </c:numRef>
          </c:val>
          <c:extLst>
            <c:ext xmlns:c16="http://schemas.microsoft.com/office/drawing/2014/chart" uri="{C3380CC4-5D6E-409C-BE32-E72D297353CC}">
              <c16:uniqueId val="{00000000-E540-4C57-8F61-FF698BFE85A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Etelä-Savossa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076631758680351E-2"/>
          <c:y val="0.15626319500037256"/>
          <c:w val="0.91435075964622503"/>
          <c:h val="0.75861807947593141"/>
        </c:manualLayout>
      </c:layout>
      <c:lineChart>
        <c:grouping val="standard"/>
        <c:varyColors val="0"/>
        <c:ser>
          <c:idx val="0"/>
          <c:order val="0"/>
          <c:tx>
            <c:strRef>
              <c:f>'1.B Väestö ja muuttoliike-ennus'!$B$107</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layout>
                <c:manualLayout>
                  <c:x val="-1.7718711273018592E-2"/>
                  <c:y val="-2.426447127334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55-4A35-9D31-967F9F5A62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muuttoliike-ennus'!$C$107:$X$107</c:f>
              <c:numCache>
                <c:formatCode>#,##0</c:formatCode>
                <c:ptCount val="22"/>
                <c:pt idx="0">
                  <c:v>14789</c:v>
                </c:pt>
                <c:pt idx="1">
                  <c:v>14341</c:v>
                </c:pt>
                <c:pt idx="2">
                  <c:v>13834</c:v>
                </c:pt>
                <c:pt idx="3">
                  <c:v>13414</c:v>
                </c:pt>
                <c:pt idx="4">
                  <c:v>12972</c:v>
                </c:pt>
                <c:pt idx="5">
                  <c:v>12541</c:v>
                </c:pt>
                <c:pt idx="6">
                  <c:v>12182</c:v>
                </c:pt>
                <c:pt idx="7">
                  <c:v>11820</c:v>
                </c:pt>
                <c:pt idx="8">
                  <c:v>11562</c:v>
                </c:pt>
                <c:pt idx="9">
                  <c:v>11386</c:v>
                </c:pt>
                <c:pt idx="10">
                  <c:v>11276</c:v>
                </c:pt>
                <c:pt idx="11">
                  <c:v>11145</c:v>
                </c:pt>
                <c:pt idx="12">
                  <c:v>10982</c:v>
                </c:pt>
                <c:pt idx="13">
                  <c:v>10913</c:v>
                </c:pt>
                <c:pt idx="14">
                  <c:v>10856</c:v>
                </c:pt>
                <c:pt idx="15">
                  <c:v>10823</c:v>
                </c:pt>
                <c:pt idx="16">
                  <c:v>10787</c:v>
                </c:pt>
                <c:pt idx="17">
                  <c:v>10761</c:v>
                </c:pt>
                <c:pt idx="18">
                  <c:v>10738</c:v>
                </c:pt>
                <c:pt idx="19">
                  <c:v>10717</c:v>
                </c:pt>
                <c:pt idx="20">
                  <c:v>10698</c:v>
                </c:pt>
                <c:pt idx="21">
                  <c:v>10675</c:v>
                </c:pt>
              </c:numCache>
            </c:numRef>
          </c:val>
          <c:smooth val="0"/>
          <c:extLst>
            <c:ext xmlns:c16="http://schemas.microsoft.com/office/drawing/2014/chart" uri="{C3380CC4-5D6E-409C-BE32-E72D297353CC}">
              <c16:uniqueId val="{00000000-77D4-4393-B9C5-45F15F326DCB}"/>
            </c:ext>
          </c:extLst>
        </c:ser>
        <c:ser>
          <c:idx val="1"/>
          <c:order val="1"/>
          <c:tx>
            <c:strRef>
              <c:f>'1.B Väestö ja muuttoliike-ennus'!$B$108</c:f>
              <c:strCache>
                <c:ptCount val="1"/>
                <c:pt idx="0">
                  <c:v>15 - 64</c:v>
                </c:pt>
              </c:strCache>
            </c:strRef>
          </c:tx>
          <c:spPr>
            <a:ln w="38100" cap="rnd">
              <a:solidFill>
                <a:schemeClr val="accent2"/>
              </a:solidFill>
              <a:round/>
            </a:ln>
            <a:effectLst/>
          </c:spPr>
          <c:marker>
            <c:symbol val="none"/>
          </c:marker>
          <c:dLbls>
            <c:dLbl>
              <c:idx val="21"/>
              <c:layout>
                <c:manualLayout>
                  <c:x val="-2.0137013074060486E-2"/>
                  <c:y val="-2.66909184006847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55-4A35-9D31-967F9F5A62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muuttoliike-ennus'!$C$108:$X$108</c:f>
              <c:numCache>
                <c:formatCode>#,##0</c:formatCode>
                <c:ptCount val="22"/>
                <c:pt idx="0">
                  <c:v>70377</c:v>
                </c:pt>
                <c:pt idx="1">
                  <c:v>69368</c:v>
                </c:pt>
                <c:pt idx="2">
                  <c:v>68538</c:v>
                </c:pt>
                <c:pt idx="3">
                  <c:v>67677</c:v>
                </c:pt>
                <c:pt idx="4">
                  <c:v>66953</c:v>
                </c:pt>
                <c:pt idx="5">
                  <c:v>66257</c:v>
                </c:pt>
                <c:pt idx="6">
                  <c:v>65569</c:v>
                </c:pt>
                <c:pt idx="7">
                  <c:v>64987</c:v>
                </c:pt>
                <c:pt idx="8">
                  <c:v>64440</c:v>
                </c:pt>
                <c:pt idx="9">
                  <c:v>63826</c:v>
                </c:pt>
                <c:pt idx="10">
                  <c:v>63381</c:v>
                </c:pt>
                <c:pt idx="11">
                  <c:v>62954</c:v>
                </c:pt>
                <c:pt idx="12">
                  <c:v>62742</c:v>
                </c:pt>
                <c:pt idx="13">
                  <c:v>62518</c:v>
                </c:pt>
                <c:pt idx="14">
                  <c:v>62413</c:v>
                </c:pt>
                <c:pt idx="15">
                  <c:v>62191</c:v>
                </c:pt>
                <c:pt idx="16">
                  <c:v>61947</c:v>
                </c:pt>
                <c:pt idx="17">
                  <c:v>61668</c:v>
                </c:pt>
                <c:pt idx="18">
                  <c:v>61495</c:v>
                </c:pt>
                <c:pt idx="19">
                  <c:v>61344</c:v>
                </c:pt>
                <c:pt idx="20">
                  <c:v>61209</c:v>
                </c:pt>
                <c:pt idx="21">
                  <c:v>61059</c:v>
                </c:pt>
              </c:numCache>
            </c:numRef>
          </c:val>
          <c:smooth val="0"/>
          <c:extLst>
            <c:ext xmlns:c16="http://schemas.microsoft.com/office/drawing/2014/chart" uri="{C3380CC4-5D6E-409C-BE32-E72D297353CC}">
              <c16:uniqueId val="{00000000-983C-4ADA-B19F-B2AB23CBDA3F}"/>
            </c:ext>
          </c:extLst>
        </c:ser>
        <c:ser>
          <c:idx val="2"/>
          <c:order val="2"/>
          <c:tx>
            <c:strRef>
              <c:f>'1.B Väestö ja muuttoliike-ennus'!$B$109</c:f>
              <c:strCache>
                <c:ptCount val="1"/>
                <c:pt idx="0">
                  <c:v>65 -</c:v>
                </c:pt>
              </c:strCache>
            </c:strRef>
          </c:tx>
          <c:spPr>
            <a:ln w="38100" cap="rnd">
              <a:solidFill>
                <a:schemeClr val="accent3"/>
              </a:solidFill>
              <a:prstDash val="sysDash"/>
              <a:round/>
            </a:ln>
            <a:effectLst/>
          </c:spPr>
          <c:marker>
            <c:symbol val="none"/>
          </c:marker>
          <c:dLbls>
            <c:dLbl>
              <c:idx val="21"/>
              <c:layout>
                <c:manualLayout>
                  <c:x val="-1.7183894528557297E-2"/>
                  <c:y val="-2.66909184006848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5-4A35-9D31-967F9F5A62D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muuttoliike-ennus'!$C$109:$X$109</c:f>
              <c:numCache>
                <c:formatCode>#,##0</c:formatCode>
                <c:ptCount val="22"/>
                <c:pt idx="0">
                  <c:v>43789</c:v>
                </c:pt>
                <c:pt idx="1">
                  <c:v>44227</c:v>
                </c:pt>
                <c:pt idx="2">
                  <c:v>44524</c:v>
                </c:pt>
                <c:pt idx="3">
                  <c:v>44802</c:v>
                </c:pt>
                <c:pt idx="4">
                  <c:v>44993</c:v>
                </c:pt>
                <c:pt idx="5">
                  <c:v>45184</c:v>
                </c:pt>
                <c:pt idx="6">
                  <c:v>45319</c:v>
                </c:pt>
                <c:pt idx="7">
                  <c:v>45381</c:v>
                </c:pt>
                <c:pt idx="8">
                  <c:v>45322</c:v>
                </c:pt>
                <c:pt idx="9">
                  <c:v>45268</c:v>
                </c:pt>
                <c:pt idx="10">
                  <c:v>45006</c:v>
                </c:pt>
                <c:pt idx="11">
                  <c:v>44773</c:v>
                </c:pt>
                <c:pt idx="12">
                  <c:v>44383</c:v>
                </c:pt>
                <c:pt idx="13">
                  <c:v>43956</c:v>
                </c:pt>
                <c:pt idx="14">
                  <c:v>43437</c:v>
                </c:pt>
                <c:pt idx="15">
                  <c:v>43047</c:v>
                </c:pt>
                <c:pt idx="16">
                  <c:v>42716</c:v>
                </c:pt>
                <c:pt idx="17">
                  <c:v>42433</c:v>
                </c:pt>
                <c:pt idx="18">
                  <c:v>42085</c:v>
                </c:pt>
                <c:pt idx="19">
                  <c:v>41740</c:v>
                </c:pt>
                <c:pt idx="20">
                  <c:v>41419</c:v>
                </c:pt>
                <c:pt idx="21">
                  <c:v>41146</c:v>
                </c:pt>
              </c:numCache>
            </c:numRef>
          </c:val>
          <c:smooth val="0"/>
          <c:extLst>
            <c:ext xmlns:c16="http://schemas.microsoft.com/office/drawing/2014/chart" uri="{C3380CC4-5D6E-409C-BE32-E72D297353CC}">
              <c16:uniqueId val="{00000001-983C-4ADA-B19F-B2AB23CBDA3F}"/>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6396186198542346"/>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Juvalla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muuttoliike'!$A$39</c:f>
              <c:strCache>
                <c:ptCount val="1"/>
                <c:pt idx="0">
                  <c:v>Juva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muuttoliike'!$B$39:$Z$39</c:f>
              <c:numCache>
                <c:formatCode>#,##0</c:formatCode>
                <c:ptCount val="25"/>
                <c:pt idx="0">
                  <c:v>-24</c:v>
                </c:pt>
                <c:pt idx="1">
                  <c:v>-52</c:v>
                </c:pt>
                <c:pt idx="2">
                  <c:v>-28</c:v>
                </c:pt>
                <c:pt idx="3">
                  <c:v>-48</c:v>
                </c:pt>
                <c:pt idx="4">
                  <c:v>-44</c:v>
                </c:pt>
                <c:pt idx="5">
                  <c:v>-62</c:v>
                </c:pt>
                <c:pt idx="6">
                  <c:v>-47</c:v>
                </c:pt>
                <c:pt idx="7">
                  <c:v>-47</c:v>
                </c:pt>
                <c:pt idx="8">
                  <c:v>-48</c:v>
                </c:pt>
                <c:pt idx="9">
                  <c:v>-47</c:v>
                </c:pt>
                <c:pt idx="10">
                  <c:v>-68</c:v>
                </c:pt>
                <c:pt idx="11">
                  <c:v>-32</c:v>
                </c:pt>
                <c:pt idx="12">
                  <c:v>-50</c:v>
                </c:pt>
                <c:pt idx="13">
                  <c:v>-63</c:v>
                </c:pt>
                <c:pt idx="14">
                  <c:v>-63</c:v>
                </c:pt>
                <c:pt idx="15">
                  <c:v>-69</c:v>
                </c:pt>
                <c:pt idx="16">
                  <c:v>-74</c:v>
                </c:pt>
                <c:pt idx="17">
                  <c:v>-70</c:v>
                </c:pt>
                <c:pt idx="18">
                  <c:v>-61</c:v>
                </c:pt>
                <c:pt idx="19">
                  <c:v>-70</c:v>
                </c:pt>
                <c:pt idx="20">
                  <c:v>-82</c:v>
                </c:pt>
                <c:pt idx="21">
                  <c:v>-71</c:v>
                </c:pt>
                <c:pt idx="22">
                  <c:v>-116</c:v>
                </c:pt>
                <c:pt idx="23">
                  <c:v>-66</c:v>
                </c:pt>
                <c:pt idx="24">
                  <c:v>-68</c:v>
                </c:pt>
              </c:numCache>
            </c:numRef>
          </c:val>
          <c:extLst>
            <c:ext xmlns:c16="http://schemas.microsoft.com/office/drawing/2014/chart" uri="{C3380CC4-5D6E-409C-BE32-E72D297353CC}">
              <c16:uniqueId val="{00000000-1DF5-4C66-847C-E80A62C3D0AF}"/>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Juvalla </a:t>
            </a: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muuttoliike'!$A$54</c:f>
              <c:strCache>
                <c:ptCount val="1"/>
                <c:pt idx="0">
                  <c:v>Juva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muuttoliike'!$B$54:$Z$54</c15:sqref>
                  </c15:fullRef>
                </c:ext>
              </c:extLst>
              <c:f>'1.A Väestö ja muuttoliike'!$B$54:$Y$54</c:f>
              <c:numCache>
                <c:formatCode>0</c:formatCode>
                <c:ptCount val="24"/>
                <c:pt idx="0">
                  <c:v>-73</c:v>
                </c:pt>
                <c:pt idx="1">
                  <c:v>-39</c:v>
                </c:pt>
                <c:pt idx="2">
                  <c:v>-22</c:v>
                </c:pt>
                <c:pt idx="3">
                  <c:v>-12</c:v>
                </c:pt>
                <c:pt idx="4">
                  <c:v>-19</c:v>
                </c:pt>
                <c:pt idx="5">
                  <c:v>-16</c:v>
                </c:pt>
                <c:pt idx="6">
                  <c:v>-15</c:v>
                </c:pt>
                <c:pt idx="7">
                  <c:v>-41</c:v>
                </c:pt>
                <c:pt idx="8">
                  <c:v>-38</c:v>
                </c:pt>
                <c:pt idx="9">
                  <c:v>-15</c:v>
                </c:pt>
                <c:pt idx="10">
                  <c:v>-33</c:v>
                </c:pt>
                <c:pt idx="11">
                  <c:v>-17</c:v>
                </c:pt>
                <c:pt idx="12">
                  <c:v>-41</c:v>
                </c:pt>
                <c:pt idx="13">
                  <c:v>-23</c:v>
                </c:pt>
                <c:pt idx="14">
                  <c:v>-33</c:v>
                </c:pt>
                <c:pt idx="15">
                  <c:v>-17</c:v>
                </c:pt>
                <c:pt idx="16">
                  <c:v>-12</c:v>
                </c:pt>
                <c:pt idx="17">
                  <c:v>-21</c:v>
                </c:pt>
                <c:pt idx="18">
                  <c:v>-18</c:v>
                </c:pt>
                <c:pt idx="19">
                  <c:v>-36</c:v>
                </c:pt>
                <c:pt idx="20">
                  <c:v>-44</c:v>
                </c:pt>
                <c:pt idx="21">
                  <c:v>16</c:v>
                </c:pt>
                <c:pt idx="22">
                  <c:v>-2</c:v>
                </c:pt>
                <c:pt idx="23">
                  <c:v>13</c:v>
                </c:pt>
              </c:numCache>
            </c:numRef>
          </c:val>
          <c:extLst>
            <c:ext xmlns:c16="http://schemas.microsoft.com/office/drawing/2014/chart" uri="{C3380CC4-5D6E-409C-BE32-E72D297353CC}">
              <c16:uniqueId val="{00000000-2E3C-45F5-B437-E901AF3535CF}"/>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Juvalla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600570212391652"/>
          <c:w val="0.90502474649048437"/>
          <c:h val="0.74995596835071932"/>
        </c:manualLayout>
      </c:layout>
      <c:barChart>
        <c:barDir val="col"/>
        <c:grouping val="clustered"/>
        <c:varyColors val="0"/>
        <c:ser>
          <c:idx val="0"/>
          <c:order val="0"/>
          <c:tx>
            <c:strRef>
              <c:f>'1.A Väestö ja muuttoliike'!$A$70</c:f>
              <c:strCache>
                <c:ptCount val="1"/>
                <c:pt idx="0">
                  <c:v>Juva</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4.4198895027624373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A6-4BBC-90E5-1D7DF588ABAB}"/>
                </c:ext>
              </c:extLst>
            </c:dLbl>
            <c:dLbl>
              <c:idx val="2"/>
              <c:layout>
                <c:manualLayout>
                  <c:x val="-5.89318600368324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A6-4BBC-90E5-1D7DF588ABAB}"/>
                </c:ext>
              </c:extLst>
            </c:dLbl>
            <c:dLbl>
              <c:idx val="3"/>
              <c:layout>
                <c:manualLayout>
                  <c:x val="-7.36648250460405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A6-4BBC-90E5-1D7DF588ABAB}"/>
                </c:ext>
              </c:extLst>
            </c:dLbl>
            <c:dLbl>
              <c:idx val="5"/>
              <c:layout>
                <c:manualLayout>
                  <c:x val="-5.8931860036832949E-3"/>
                  <c:y val="7.32600591733616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A6-4BBC-90E5-1D7DF588ABAB}"/>
                </c:ext>
              </c:extLst>
            </c:dLbl>
            <c:dLbl>
              <c:idx val="6"/>
              <c:layout>
                <c:manualLayout>
                  <c:x val="-4.4198895027624313E-3"/>
                  <c:y val="9.768007889781446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4A-48AF-B734-ABC1F9EEB0D2}"/>
                </c:ext>
              </c:extLst>
            </c:dLbl>
            <c:dLbl>
              <c:idx val="16"/>
              <c:layout>
                <c:manualLayout>
                  <c:x val="0"/>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A6-4BBC-90E5-1D7DF588ABAB}"/>
                </c:ext>
              </c:extLst>
            </c:dLbl>
            <c:dLbl>
              <c:idx val="23"/>
              <c:layout>
                <c:manualLayout>
                  <c:x val="-4.4395116537180911E-3"/>
                  <c:y val="-2.059140838650404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E1-4AE8-BEBD-84A8C6F12E7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muuttoliike'!$B$70:$Z$70</c15:sqref>
                  </c15:fullRef>
                </c:ext>
              </c:extLst>
              <c:f>'1.A Väestö ja muuttoliike'!$B$70:$Y$70</c:f>
              <c:numCache>
                <c:formatCode>#\ ##0.0</c:formatCode>
                <c:ptCount val="24"/>
                <c:pt idx="0">
                  <c:v>-6.9656488549618327</c:v>
                </c:pt>
                <c:pt idx="1">
                  <c:v>-4.0582726326742975</c:v>
                </c:pt>
                <c:pt idx="2">
                  <c:v>-2.4096385542168677</c:v>
                </c:pt>
                <c:pt idx="3">
                  <c:v>-1.3348164627363739</c:v>
                </c:pt>
                <c:pt idx="4">
                  <c:v>-2.1566401816118046</c:v>
                </c:pt>
                <c:pt idx="5">
                  <c:v>-1.8038331454340473</c:v>
                </c:pt>
                <c:pt idx="6">
                  <c:v>-1.6949152542372881</c:v>
                </c:pt>
                <c:pt idx="7">
                  <c:v>-4.5404208194905866</c:v>
                </c:pt>
                <c:pt idx="8">
                  <c:v>-4.4186046511627906</c:v>
                </c:pt>
                <c:pt idx="9">
                  <c:v>-1.8072289156626504</c:v>
                </c:pt>
                <c:pt idx="10">
                  <c:v>-4.024390243902439</c:v>
                </c:pt>
                <c:pt idx="11">
                  <c:v>-2.0731707317073171</c:v>
                </c:pt>
                <c:pt idx="12">
                  <c:v>-5.1964512040557667</c:v>
                </c:pt>
                <c:pt idx="13">
                  <c:v>-3.0423280423280423</c:v>
                </c:pt>
                <c:pt idx="14">
                  <c:v>-4.4295302013422821</c:v>
                </c:pt>
                <c:pt idx="15">
                  <c:v>-2.3743016759776534</c:v>
                </c:pt>
                <c:pt idx="16">
                  <c:v>-1.7341040462427744</c:v>
                </c:pt>
                <c:pt idx="17">
                  <c:v>-3.0042918454935621</c:v>
                </c:pt>
                <c:pt idx="18">
                  <c:v>-2.6905829596412558</c:v>
                </c:pt>
                <c:pt idx="19">
                  <c:v>-5.4961832061068705</c:v>
                </c:pt>
                <c:pt idx="20">
                  <c:v>-7.2487644151565069</c:v>
                </c:pt>
                <c:pt idx="21">
                  <c:v>2.8622540250447228</c:v>
                </c:pt>
                <c:pt idx="22">
                  <c:v>-0.35149384885764495</c:v>
                </c:pt>
                <c:pt idx="23">
                  <c:v>2.3636363636363638</c:v>
                </c:pt>
              </c:numCache>
            </c:numRef>
          </c:val>
          <c:extLst>
            <c:ext xmlns:c15="http://schemas.microsoft.com/office/drawing/2012/chart" uri="{02D57815-91ED-43cb-92C2-25804820EDAC}">
              <c15:categoryFilterExceptions>
                <c15:categoryFilterException>
                  <c15:sqref>'1.A Väestö ja muuttoliike'!$Z$70</c15:sqref>
                  <c15:dLbl>
                    <c:idx val="23"/>
                    <c:layout>
                      <c:manualLayout>
                        <c:x val="-7.4280404197696768E-3"/>
                        <c:y val="4.884003944890745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E5C2-4E3B-AD91-AFF915B3AEA9}"/>
                      </c:ext>
                    </c:extLst>
                  </c15:dLbl>
                </c15:categoryFilterException>
              </c15:categoryFilterExceptions>
            </c:ext>
            <c:ext xmlns:c16="http://schemas.microsoft.com/office/drawing/2014/chart" uri="{C3380CC4-5D6E-409C-BE32-E72D297353CC}">
              <c16:uniqueId val="{00000003-CB4A-48AF-B734-ABC1F9EEB0D2}"/>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4A-48AF-B734-ABC1F9EEB0D2}"/>
                </c:ext>
              </c:extLst>
            </c:dLbl>
            <c:dLbl>
              <c:idx val="1"/>
              <c:layout>
                <c:manualLayout>
                  <c:x val="5.9424323358157416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20-474A-8ABB-0B2FB38057C9}"/>
                </c:ext>
              </c:extLst>
            </c:dLbl>
            <c:dLbl>
              <c:idx val="3"/>
              <c:layout>
                <c:manualLayout>
                  <c:x val="-1.5029206820976505E-3"/>
                  <c:y val="1.92283619877588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4A-48AF-B734-ABC1F9EEB0D2}"/>
                </c:ext>
              </c:extLst>
            </c:dLbl>
            <c:dLbl>
              <c:idx val="4"/>
              <c:layout>
                <c:manualLayout>
                  <c:x val="0"/>
                  <c:y val="1.4652011834672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20-474A-8ABB-0B2FB38057C9}"/>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4A-48AF-B734-ABC1F9EEB0D2}"/>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4A-48AF-B734-ABC1F9EEB0D2}"/>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4A-48AF-B734-ABC1F9EEB0D2}"/>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B4A-48AF-B734-ABC1F9EEB0D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A-CB4A-48AF-B734-ABC1F9EEB0D2}"/>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Juvalla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511509258439214"/>
          <c:y val="0.16930165324872623"/>
          <c:w val="0.88200334463084362"/>
          <c:h val="0.70944657728852334"/>
        </c:manualLayout>
      </c:layout>
      <c:barChart>
        <c:barDir val="col"/>
        <c:grouping val="clustered"/>
        <c:varyColors val="0"/>
        <c:ser>
          <c:idx val="0"/>
          <c:order val="0"/>
          <c:tx>
            <c:strRef>
              <c:f>'1.A Väestö ja muuttoliike'!$A$86</c:f>
              <c:strCache>
                <c:ptCount val="1"/>
                <c:pt idx="0">
                  <c:v>Juva</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muuttoliike'!$B$86:$Y$86</c:f>
              <c:numCache>
                <c:formatCode>#\ ##0.0</c:formatCode>
                <c:ptCount val="24"/>
                <c:pt idx="0">
                  <c:v>34.754440961337515</c:v>
                </c:pt>
                <c:pt idx="1">
                  <c:v>34.932088285229199</c:v>
                </c:pt>
                <c:pt idx="2">
                  <c:v>36.020694115111013</c:v>
                </c:pt>
                <c:pt idx="3">
                  <c:v>36.984815618221255</c:v>
                </c:pt>
                <c:pt idx="4">
                  <c:v>38.446302816901408</c:v>
                </c:pt>
                <c:pt idx="5">
                  <c:v>37.942404924159156</c:v>
                </c:pt>
                <c:pt idx="6">
                  <c:v>39.322336156932678</c:v>
                </c:pt>
                <c:pt idx="7">
                  <c:v>39.334992083239086</c:v>
                </c:pt>
                <c:pt idx="8">
                  <c:v>40.796134376438104</c:v>
                </c:pt>
                <c:pt idx="9">
                  <c:v>42.046250875963558</c:v>
                </c:pt>
                <c:pt idx="10">
                  <c:v>43.778361595414381</c:v>
                </c:pt>
                <c:pt idx="11">
                  <c:v>45.620437956204377</c:v>
                </c:pt>
                <c:pt idx="12">
                  <c:v>48.765120967741936</c:v>
                </c:pt>
                <c:pt idx="13">
                  <c:v>50.528759350012898</c:v>
                </c:pt>
                <c:pt idx="14">
                  <c:v>53.723404255319153</c:v>
                </c:pt>
                <c:pt idx="15">
                  <c:v>56.371077762619372</c:v>
                </c:pt>
                <c:pt idx="16">
                  <c:v>57.198551935394036</c:v>
                </c:pt>
                <c:pt idx="17">
                  <c:v>59.489678899082563</c:v>
                </c:pt>
                <c:pt idx="18">
                  <c:v>63.459814759486108</c:v>
                </c:pt>
                <c:pt idx="19">
                  <c:v>66.52267818574515</c:v>
                </c:pt>
                <c:pt idx="20">
                  <c:v>70.119779864033674</c:v>
                </c:pt>
                <c:pt idx="21">
                  <c:v>72.796554009277671</c:v>
                </c:pt>
                <c:pt idx="22">
                  <c:v>73.202834964562953</c:v>
                </c:pt>
                <c:pt idx="23">
                  <c:v>75.619834710743802</c:v>
                </c:pt>
              </c:numCache>
            </c:numRef>
          </c:val>
          <c:extLst>
            <c:ext xmlns:c16="http://schemas.microsoft.com/office/drawing/2014/chart" uri="{C3380CC4-5D6E-409C-BE32-E72D297353CC}">
              <c16:uniqueId val="{00000000-66DF-4B4A-8CA7-46BE5833FC2B}"/>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66DF-4B4A-8CA7-46BE5833FC2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Juva</a:t>
            </a:r>
            <a:r>
              <a:rPr lang="en-US" sz="1600" b="1"/>
              <a:t>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80176313442541103"/>
        </c:manualLayout>
      </c:layout>
      <c:barChart>
        <c:barDir val="col"/>
        <c:grouping val="clustered"/>
        <c:varyColors val="0"/>
        <c:ser>
          <c:idx val="0"/>
          <c:order val="0"/>
          <c:tx>
            <c:strRef>
              <c:f>'1.B Väestö ja muuttoliike-ennus'!$A$10</c:f>
              <c:strCache>
                <c:ptCount val="1"/>
                <c:pt idx="0">
                  <c:v>Juva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muuttoliike-ennus'!$B$10:$W$10</c:f>
              <c:numCache>
                <c:formatCode>#,##0</c:formatCode>
                <c:ptCount val="22"/>
                <c:pt idx="0">
                  <c:v>5648</c:v>
                </c:pt>
                <c:pt idx="1">
                  <c:v>5562</c:v>
                </c:pt>
                <c:pt idx="2">
                  <c:v>5480</c:v>
                </c:pt>
                <c:pt idx="3">
                  <c:v>5400</c:v>
                </c:pt>
                <c:pt idx="4">
                  <c:v>5323</c:v>
                </c:pt>
                <c:pt idx="5">
                  <c:v>5250</c:v>
                </c:pt>
                <c:pt idx="6">
                  <c:v>5179</c:v>
                </c:pt>
                <c:pt idx="7">
                  <c:v>5110</c:v>
                </c:pt>
                <c:pt idx="8">
                  <c:v>5042</c:v>
                </c:pt>
                <c:pt idx="9">
                  <c:v>4978</c:v>
                </c:pt>
                <c:pt idx="10">
                  <c:v>4916</c:v>
                </c:pt>
                <c:pt idx="11">
                  <c:v>4857</c:v>
                </c:pt>
                <c:pt idx="12">
                  <c:v>4804</c:v>
                </c:pt>
                <c:pt idx="13">
                  <c:v>4751</c:v>
                </c:pt>
                <c:pt idx="14">
                  <c:v>4701</c:v>
                </c:pt>
                <c:pt idx="15">
                  <c:v>4654</c:v>
                </c:pt>
                <c:pt idx="16">
                  <c:v>4610</c:v>
                </c:pt>
                <c:pt idx="17">
                  <c:v>4566</c:v>
                </c:pt>
                <c:pt idx="18">
                  <c:v>4527</c:v>
                </c:pt>
                <c:pt idx="19">
                  <c:v>4489</c:v>
                </c:pt>
                <c:pt idx="20">
                  <c:v>4454</c:v>
                </c:pt>
                <c:pt idx="21">
                  <c:v>4421</c:v>
                </c:pt>
              </c:numCache>
            </c:numRef>
          </c:val>
          <c:extLst>
            <c:ext xmlns:c16="http://schemas.microsoft.com/office/drawing/2014/chart" uri="{C3380CC4-5D6E-409C-BE32-E72D297353CC}">
              <c16:uniqueId val="{00000000-620C-447D-A6B3-2A2683F72ED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Juvalla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87340380769"/>
        </c:manualLayout>
      </c:layout>
      <c:barChart>
        <c:barDir val="col"/>
        <c:grouping val="clustered"/>
        <c:varyColors val="0"/>
        <c:ser>
          <c:idx val="0"/>
          <c:order val="0"/>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muuttoliike-ennus'!$B$27:$W$27</c:f>
              <c:numCache>
                <c:formatCode>#,##0</c:formatCode>
                <c:ptCount val="22"/>
                <c:pt idx="0">
                  <c:v>28</c:v>
                </c:pt>
                <c:pt idx="1">
                  <c:v>27</c:v>
                </c:pt>
                <c:pt idx="2">
                  <c:v>27</c:v>
                </c:pt>
                <c:pt idx="3">
                  <c:v>26</c:v>
                </c:pt>
                <c:pt idx="4">
                  <c:v>26</c:v>
                </c:pt>
                <c:pt idx="5">
                  <c:v>25</c:v>
                </c:pt>
                <c:pt idx="6">
                  <c:v>25</c:v>
                </c:pt>
                <c:pt idx="7">
                  <c:v>25</c:v>
                </c:pt>
                <c:pt idx="8">
                  <c:v>25</c:v>
                </c:pt>
                <c:pt idx="9">
                  <c:v>25</c:v>
                </c:pt>
                <c:pt idx="10">
                  <c:v>25</c:v>
                </c:pt>
                <c:pt idx="11">
                  <c:v>25</c:v>
                </c:pt>
                <c:pt idx="12">
                  <c:v>25</c:v>
                </c:pt>
                <c:pt idx="13">
                  <c:v>24</c:v>
                </c:pt>
                <c:pt idx="14">
                  <c:v>24</c:v>
                </c:pt>
                <c:pt idx="15">
                  <c:v>24</c:v>
                </c:pt>
                <c:pt idx="16">
                  <c:v>24</c:v>
                </c:pt>
                <c:pt idx="17">
                  <c:v>24</c:v>
                </c:pt>
                <c:pt idx="18">
                  <c:v>24</c:v>
                </c:pt>
                <c:pt idx="19">
                  <c:v>24</c:v>
                </c:pt>
                <c:pt idx="20">
                  <c:v>23</c:v>
                </c:pt>
                <c:pt idx="21">
                  <c:v>23</c:v>
                </c:pt>
              </c:numCache>
            </c:numRef>
          </c:val>
          <c:extLst>
            <c:ext xmlns:c15="http://schemas.microsoft.com/office/drawing/2012/chart" uri="{02D57815-91ED-43cb-92C2-25804820EDAC}">
              <c15:filteredSeriesTitle>
                <c15:tx>
                  <c:strRef>
                    <c:extLst>
                      <c:ext uri="{02D57815-91ED-43cb-92C2-25804820EDAC}">
                        <c15:formulaRef>
                          <c15:sqref>'1.B Väestö ja muuttoliike-ennus'!#REF!</c15:sqref>
                        </c15:formulaRef>
                      </c:ext>
                    </c:extLst>
                    <c:strCache>
                      <c:ptCount val="1"/>
                      <c:pt idx="0">
                        <c:v>#REF!</c:v>
                      </c:pt>
                    </c:strCache>
                  </c:strRef>
                </c15:tx>
              </c15:filteredSeriesTitle>
            </c:ext>
            <c:ext xmlns:c16="http://schemas.microsoft.com/office/drawing/2014/chart" uri="{C3380CC4-5D6E-409C-BE32-E72D297353CC}">
              <c16:uniqueId val="{00000000-F264-4F61-98E2-24E49C94578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Juvalla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muuttoliike-ennus'!$A$44</c:f>
              <c:strCache>
                <c:ptCount val="1"/>
                <c:pt idx="0">
                  <c:v>Juva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muuttoliike-ennus'!$B$44:$W$44</c:f>
              <c:numCache>
                <c:formatCode>#,##0</c:formatCode>
                <c:ptCount val="22"/>
                <c:pt idx="0">
                  <c:v>110</c:v>
                </c:pt>
                <c:pt idx="1">
                  <c:v>109</c:v>
                </c:pt>
                <c:pt idx="2">
                  <c:v>109</c:v>
                </c:pt>
                <c:pt idx="3">
                  <c:v>109</c:v>
                </c:pt>
                <c:pt idx="4">
                  <c:v>108</c:v>
                </c:pt>
                <c:pt idx="5">
                  <c:v>107</c:v>
                </c:pt>
                <c:pt idx="6">
                  <c:v>107</c:v>
                </c:pt>
                <c:pt idx="7">
                  <c:v>107</c:v>
                </c:pt>
                <c:pt idx="8">
                  <c:v>107</c:v>
                </c:pt>
                <c:pt idx="9">
                  <c:v>105</c:v>
                </c:pt>
                <c:pt idx="10">
                  <c:v>105</c:v>
                </c:pt>
                <c:pt idx="11">
                  <c:v>105</c:v>
                </c:pt>
                <c:pt idx="12">
                  <c:v>105</c:v>
                </c:pt>
                <c:pt idx="13">
                  <c:v>104</c:v>
                </c:pt>
                <c:pt idx="14">
                  <c:v>103</c:v>
                </c:pt>
                <c:pt idx="15">
                  <c:v>103</c:v>
                </c:pt>
                <c:pt idx="16">
                  <c:v>102</c:v>
                </c:pt>
                <c:pt idx="17">
                  <c:v>101</c:v>
                </c:pt>
                <c:pt idx="18">
                  <c:v>101</c:v>
                </c:pt>
                <c:pt idx="19">
                  <c:v>100</c:v>
                </c:pt>
                <c:pt idx="20">
                  <c:v>98</c:v>
                </c:pt>
                <c:pt idx="21">
                  <c:v>98</c:v>
                </c:pt>
              </c:numCache>
            </c:numRef>
          </c:val>
          <c:extLst>
            <c:ext xmlns:c16="http://schemas.microsoft.com/office/drawing/2014/chart" uri="{C3380CC4-5D6E-409C-BE32-E72D297353CC}">
              <c16:uniqueId val="{00000000-E53F-47A1-A200-6CE7F439544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Juvalla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89928098539287571"/>
          <c:h val="0.80288670784621297"/>
        </c:manualLayout>
      </c:layout>
      <c:barChart>
        <c:barDir val="col"/>
        <c:grouping val="clustered"/>
        <c:varyColors val="0"/>
        <c:ser>
          <c:idx val="2"/>
          <c:order val="0"/>
          <c:tx>
            <c:strRef>
              <c:f>'2. Kilpailukyky'!$A$23</c:f>
              <c:strCache>
                <c:ptCount val="1"/>
                <c:pt idx="0">
                  <c:v>Juva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Kilpailukyky'!$O$23:$T$23</c:f>
              <c:numCache>
                <c:formatCode>#,##0</c:formatCode>
                <c:ptCount val="6"/>
                <c:pt idx="0">
                  <c:v>186804</c:v>
                </c:pt>
                <c:pt idx="1">
                  <c:v>176881</c:v>
                </c:pt>
                <c:pt idx="2">
                  <c:v>164704</c:v>
                </c:pt>
                <c:pt idx="3">
                  <c:v>167944</c:v>
                </c:pt>
                <c:pt idx="4">
                  <c:v>174651</c:v>
                </c:pt>
                <c:pt idx="5">
                  <c:v>177641</c:v>
                </c:pt>
              </c:numCache>
            </c:numRef>
          </c:val>
          <c:extLst>
            <c:ext xmlns:c16="http://schemas.microsoft.com/office/drawing/2014/chart" uri="{C3380CC4-5D6E-409C-BE32-E72D297353CC}">
              <c16:uniqueId val="{00000000-D191-461A-9414-42441BFB5CF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Juvalla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Kilpailukyky'!$A$41</c:f>
              <c:strCache>
                <c:ptCount val="1"/>
                <c:pt idx="0">
                  <c:v>Juva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Kilpailukyky'!$O$41:$T$41</c:f>
              <c:numCache>
                <c:formatCode>General</c:formatCode>
                <c:ptCount val="6"/>
                <c:pt idx="0">
                  <c:v>1130</c:v>
                </c:pt>
                <c:pt idx="1">
                  <c:v>1083</c:v>
                </c:pt>
                <c:pt idx="2">
                  <c:v>1042</c:v>
                </c:pt>
                <c:pt idx="3">
                  <c:v>1076</c:v>
                </c:pt>
                <c:pt idx="4">
                  <c:v>1193</c:v>
                </c:pt>
                <c:pt idx="5">
                  <c:v>1147</c:v>
                </c:pt>
              </c:numCache>
            </c:numRef>
          </c:val>
          <c:extLst>
            <c:ext xmlns:c16="http://schemas.microsoft.com/office/drawing/2014/chart" uri="{C3380CC4-5D6E-409C-BE32-E72D297353CC}">
              <c16:uniqueId val="{00000000-5C32-47D9-9BB3-FCEA7AD2B24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Juvalla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Kilpailukyky'!$A$59</c:f>
              <c:strCache>
                <c:ptCount val="1"/>
                <c:pt idx="0">
                  <c:v>Juva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Kilpailukyky'!$O$59:$T$59</c:f>
              <c:numCache>
                <c:formatCode>#,##0</c:formatCode>
                <c:ptCount val="6"/>
                <c:pt idx="0">
                  <c:v>1124</c:v>
                </c:pt>
                <c:pt idx="1">
                  <c:v>1099</c:v>
                </c:pt>
                <c:pt idx="2">
                  <c:v>1080</c:v>
                </c:pt>
                <c:pt idx="3">
                  <c:v>943</c:v>
                </c:pt>
                <c:pt idx="4">
                  <c:v>966</c:v>
                </c:pt>
                <c:pt idx="5">
                  <c:v>965</c:v>
                </c:pt>
              </c:numCache>
            </c:numRef>
          </c:val>
          <c:extLst>
            <c:ext xmlns:c16="http://schemas.microsoft.com/office/drawing/2014/chart" uri="{C3380CC4-5D6E-409C-BE32-E72D297353CC}">
              <c16:uniqueId val="{00000000-F050-4F5C-B966-3647D1148EA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1-573C-4FA0-9CFB-3D7A442F4BD3}"/>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vert="horz"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0-0B02-4044-A84C-3AF252A960D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1"/>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Juvalla</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muuttoliike-ennus'!$A$61</c:f>
              <c:strCache>
                <c:ptCount val="1"/>
                <c:pt idx="0">
                  <c:v>Juva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muuttoliike-ennus'!$B$61:$W$61</c:f>
              <c:numCache>
                <c:formatCode>#,##0</c:formatCode>
                <c:ptCount val="22"/>
                <c:pt idx="0">
                  <c:v>-4</c:v>
                </c:pt>
                <c:pt idx="1">
                  <c:v>-3</c:v>
                </c:pt>
                <c:pt idx="2">
                  <c:v>-1</c:v>
                </c:pt>
                <c:pt idx="3">
                  <c:v>0</c:v>
                </c:pt>
                <c:pt idx="4">
                  <c:v>6</c:v>
                </c:pt>
                <c:pt idx="5">
                  <c:v>8</c:v>
                </c:pt>
                <c:pt idx="6">
                  <c:v>10</c:v>
                </c:pt>
                <c:pt idx="7">
                  <c:v>13</c:v>
                </c:pt>
                <c:pt idx="8">
                  <c:v>15</c:v>
                </c:pt>
                <c:pt idx="9">
                  <c:v>17</c:v>
                </c:pt>
                <c:pt idx="10">
                  <c:v>18</c:v>
                </c:pt>
                <c:pt idx="11">
                  <c:v>23</c:v>
                </c:pt>
                <c:pt idx="12">
                  <c:v>25</c:v>
                </c:pt>
                <c:pt idx="13">
                  <c:v>26</c:v>
                </c:pt>
                <c:pt idx="14">
                  <c:v>29</c:v>
                </c:pt>
                <c:pt idx="15">
                  <c:v>32</c:v>
                </c:pt>
                <c:pt idx="16">
                  <c:v>33</c:v>
                </c:pt>
                <c:pt idx="17">
                  <c:v>35</c:v>
                </c:pt>
                <c:pt idx="18">
                  <c:v>36</c:v>
                </c:pt>
                <c:pt idx="19">
                  <c:v>38</c:v>
                </c:pt>
                <c:pt idx="20">
                  <c:v>39</c:v>
                </c:pt>
                <c:pt idx="21">
                  <c:v>41</c:v>
                </c:pt>
              </c:numCache>
            </c:numRef>
          </c:val>
          <c:extLst>
            <c:ext xmlns:c16="http://schemas.microsoft.com/office/drawing/2014/chart" uri="{C3380CC4-5D6E-409C-BE32-E72D297353CC}">
              <c16:uniqueId val="{00000000-08E2-43E7-AAD7-69C0BA62232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Juvalla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608375845080161"/>
          <c:y val="9.6344861207546054E-2"/>
          <c:w val="0.82706410710927225"/>
          <c:h val="0.44467713580830537"/>
        </c:manualLayout>
      </c:layout>
      <c:barChart>
        <c:barDir val="col"/>
        <c:grouping val="clustered"/>
        <c:varyColors val="0"/>
        <c:ser>
          <c:idx val="0"/>
          <c:order val="0"/>
          <c:tx>
            <c:strRef>
              <c:f>'4. Työllisyys'!$A$33</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Työllisyys'!$B$33:$F$33</c:f>
              <c:numCache>
                <c:formatCode>#,##0</c:formatCode>
                <c:ptCount val="5"/>
                <c:pt idx="0">
                  <c:v>328</c:v>
                </c:pt>
                <c:pt idx="1">
                  <c:v>2852</c:v>
                </c:pt>
                <c:pt idx="2" formatCode="0.0">
                  <c:v>11.5</c:v>
                </c:pt>
                <c:pt idx="3">
                  <c:v>32</c:v>
                </c:pt>
                <c:pt idx="4">
                  <c:v>70</c:v>
                </c:pt>
              </c:numCache>
            </c:numRef>
          </c:val>
          <c:extLst>
            <c:ext xmlns:c16="http://schemas.microsoft.com/office/drawing/2014/chart" uri="{C3380CC4-5D6E-409C-BE32-E72D297353CC}">
              <c16:uniqueId val="{00000000-6155-4A95-A802-EEADD78B9CB6}"/>
            </c:ext>
          </c:extLst>
        </c:ser>
        <c:ser>
          <c:idx val="1"/>
          <c:order val="1"/>
          <c:tx>
            <c:strRef>
              <c:f>'4. Työllisyys'!$A$34</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Työllisyys'!$B$34:$F$34</c:f>
              <c:numCache>
                <c:formatCode>#,##0</c:formatCode>
                <c:ptCount val="5"/>
                <c:pt idx="0">
                  <c:v>391</c:v>
                </c:pt>
                <c:pt idx="1">
                  <c:v>2791</c:v>
                </c:pt>
                <c:pt idx="2" formatCode="0.0">
                  <c:v>14</c:v>
                </c:pt>
                <c:pt idx="3">
                  <c:v>48</c:v>
                </c:pt>
                <c:pt idx="4">
                  <c:v>87</c:v>
                </c:pt>
              </c:numCache>
            </c:numRef>
          </c:val>
          <c:extLst>
            <c:ext xmlns:c16="http://schemas.microsoft.com/office/drawing/2014/chart" uri="{C3380CC4-5D6E-409C-BE32-E72D297353CC}">
              <c16:uniqueId val="{00000001-6155-4A95-A802-EEADD78B9CB6}"/>
            </c:ext>
          </c:extLst>
        </c:ser>
        <c:ser>
          <c:idx val="2"/>
          <c:order val="2"/>
          <c:tx>
            <c:strRef>
              <c:f>'4. Työllisyys'!$A$35</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Työllisyys'!$B$35:$F$35</c:f>
              <c:numCache>
                <c:formatCode>#,##0</c:formatCode>
                <c:ptCount val="5"/>
                <c:pt idx="0">
                  <c:v>343</c:v>
                </c:pt>
                <c:pt idx="1">
                  <c:v>2762</c:v>
                </c:pt>
                <c:pt idx="2" formatCode="0.0">
                  <c:v>12.4</c:v>
                </c:pt>
                <c:pt idx="3">
                  <c:v>30</c:v>
                </c:pt>
                <c:pt idx="4">
                  <c:v>76</c:v>
                </c:pt>
              </c:numCache>
            </c:numRef>
          </c:val>
          <c:extLst>
            <c:ext xmlns:c16="http://schemas.microsoft.com/office/drawing/2014/chart" uri="{C3380CC4-5D6E-409C-BE32-E72D297353CC}">
              <c16:uniqueId val="{00000002-6155-4A95-A802-EEADD78B9CB6}"/>
            </c:ext>
          </c:extLst>
        </c:ser>
        <c:ser>
          <c:idx val="3"/>
          <c:order val="3"/>
          <c:tx>
            <c:strRef>
              <c:f>'4. Työllisyys'!$A$36</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Työllisyys'!$B$36:$F$36</c:f>
              <c:numCache>
                <c:formatCode>#,##0</c:formatCode>
                <c:ptCount val="5"/>
                <c:pt idx="0">
                  <c:v>289</c:v>
                </c:pt>
                <c:pt idx="1">
                  <c:v>2695</c:v>
                </c:pt>
                <c:pt idx="2" formatCode="0.0">
                  <c:v>10.7</c:v>
                </c:pt>
                <c:pt idx="3">
                  <c:v>32</c:v>
                </c:pt>
                <c:pt idx="4">
                  <c:v>79</c:v>
                </c:pt>
              </c:numCache>
            </c:numRef>
          </c:val>
          <c:extLst>
            <c:ext xmlns:c16="http://schemas.microsoft.com/office/drawing/2014/chart" uri="{C3380CC4-5D6E-409C-BE32-E72D297353CC}">
              <c16:uniqueId val="{00000003-6155-4A95-A802-EEADD78B9CB6}"/>
            </c:ext>
          </c:extLst>
        </c:ser>
        <c:ser>
          <c:idx val="4"/>
          <c:order val="4"/>
          <c:tx>
            <c:strRef>
              <c:f>'4. Työllisyys'!$A$37</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Työllisyys'!$B$37:$F$37</c:f>
              <c:numCache>
                <c:formatCode>#,##0</c:formatCode>
                <c:ptCount val="5"/>
                <c:pt idx="0">
                  <c:v>244</c:v>
                </c:pt>
                <c:pt idx="1">
                  <c:v>2635</c:v>
                </c:pt>
                <c:pt idx="2" formatCode="0.0">
                  <c:v>9.3000000000000007</c:v>
                </c:pt>
                <c:pt idx="3">
                  <c:v>23</c:v>
                </c:pt>
                <c:pt idx="4">
                  <c:v>48</c:v>
                </c:pt>
              </c:numCache>
            </c:numRef>
          </c:val>
          <c:extLst>
            <c:ext xmlns:c16="http://schemas.microsoft.com/office/drawing/2014/chart" uri="{C3380CC4-5D6E-409C-BE32-E72D297353CC}">
              <c16:uniqueId val="{00000004-6155-4A95-A802-EEADD78B9CB6}"/>
            </c:ext>
          </c:extLst>
        </c:ser>
        <c:ser>
          <c:idx val="5"/>
          <c:order val="5"/>
          <c:tx>
            <c:strRef>
              <c:f>'4. Työllisyys'!$A$38</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Työllisyys'!$B$38:$F$38</c:f>
              <c:numCache>
                <c:formatCode>#,##0</c:formatCode>
                <c:ptCount val="5"/>
                <c:pt idx="0">
                  <c:v>250</c:v>
                </c:pt>
                <c:pt idx="1">
                  <c:v>2574</c:v>
                </c:pt>
                <c:pt idx="2" formatCode="0.0">
                  <c:v>9.6999999999999993</c:v>
                </c:pt>
                <c:pt idx="3">
                  <c:v>21</c:v>
                </c:pt>
                <c:pt idx="4">
                  <c:v>42</c:v>
                </c:pt>
              </c:numCache>
            </c:numRef>
          </c:val>
          <c:extLst>
            <c:ext xmlns:c16="http://schemas.microsoft.com/office/drawing/2014/chart" uri="{C3380CC4-5D6E-409C-BE32-E72D297353CC}">
              <c16:uniqueId val="{00000005-6155-4A95-A802-EEADD78B9CB6}"/>
            </c:ext>
          </c:extLst>
        </c:ser>
        <c:ser>
          <c:idx val="6"/>
          <c:order val="6"/>
          <c:tx>
            <c:strRef>
              <c:f>'4. Työllisyys'!$A$39</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Työllisyys'!$B$39:$F$39</c:f>
              <c:numCache>
                <c:formatCode>#,##0</c:formatCode>
                <c:ptCount val="5"/>
                <c:pt idx="0">
                  <c:v>269</c:v>
                </c:pt>
                <c:pt idx="1">
                  <c:v>2492</c:v>
                </c:pt>
                <c:pt idx="2" formatCode="0.0">
                  <c:v>10.8</c:v>
                </c:pt>
                <c:pt idx="3">
                  <c:v>24</c:v>
                </c:pt>
                <c:pt idx="4">
                  <c:v>49</c:v>
                </c:pt>
              </c:numCache>
            </c:numRef>
          </c:val>
          <c:extLst>
            <c:ext xmlns:c16="http://schemas.microsoft.com/office/drawing/2014/chart" uri="{C3380CC4-5D6E-409C-BE32-E72D297353CC}">
              <c16:uniqueId val="{00000006-6155-4A95-A802-EEADD78B9CB6}"/>
            </c:ext>
          </c:extLst>
        </c:ser>
        <c:ser>
          <c:idx val="7"/>
          <c:order val="7"/>
          <c:tx>
            <c:strRef>
              <c:f>'4. Työllisyys'!$A$40</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Työllisyys'!$B$40:$F$40</c:f>
              <c:numCache>
                <c:formatCode>#,##0</c:formatCode>
                <c:ptCount val="5"/>
                <c:pt idx="0">
                  <c:v>226</c:v>
                </c:pt>
                <c:pt idx="1">
                  <c:v>2397</c:v>
                </c:pt>
                <c:pt idx="2" formatCode="0.0">
                  <c:v>9.4</c:v>
                </c:pt>
                <c:pt idx="3">
                  <c:v>9</c:v>
                </c:pt>
                <c:pt idx="4">
                  <c:v>51</c:v>
                </c:pt>
              </c:numCache>
            </c:numRef>
          </c:val>
          <c:extLst>
            <c:ext xmlns:c16="http://schemas.microsoft.com/office/drawing/2014/chart" uri="{C3380CC4-5D6E-409C-BE32-E72D297353CC}">
              <c16:uniqueId val="{00000007-6155-4A95-A802-EEADD78B9CB6}"/>
            </c:ext>
          </c:extLst>
        </c:ser>
        <c:ser>
          <c:idx val="8"/>
          <c:order val="8"/>
          <c:tx>
            <c:strRef>
              <c:f>'4. Työllisyys'!$A$41</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Työllisyys'!$B$41:$F$41</c:f>
              <c:numCache>
                <c:formatCode>#,##0</c:formatCode>
                <c:ptCount val="5"/>
                <c:pt idx="0">
                  <c:v>206</c:v>
                </c:pt>
                <c:pt idx="1">
                  <c:v>2378</c:v>
                </c:pt>
                <c:pt idx="2" formatCode="0.0">
                  <c:v>8.6999999999999993</c:v>
                </c:pt>
                <c:pt idx="3">
                  <c:v>16</c:v>
                </c:pt>
                <c:pt idx="4">
                  <c:v>52</c:v>
                </c:pt>
              </c:numCache>
            </c:numRef>
          </c:val>
          <c:extLst>
            <c:ext xmlns:c16="http://schemas.microsoft.com/office/drawing/2014/chart" uri="{C3380CC4-5D6E-409C-BE32-E72D297353CC}">
              <c16:uniqueId val="{00000008-6155-4A95-A802-EEADD78B9CB6}"/>
            </c:ext>
          </c:extLst>
        </c:ser>
        <c:ser>
          <c:idx val="9"/>
          <c:order val="9"/>
          <c:tx>
            <c:strRef>
              <c:f>'4. Työllisyys'!$A$43</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Työllisyys'!$B$43:$F$43</c:f>
              <c:numCache>
                <c:formatCode>#,##0</c:formatCode>
                <c:ptCount val="5"/>
                <c:pt idx="0">
                  <c:v>227</c:v>
                </c:pt>
                <c:pt idx="1">
                  <c:v>2351</c:v>
                </c:pt>
                <c:pt idx="2" formatCode="0.0">
                  <c:v>9.6999999999999993</c:v>
                </c:pt>
                <c:pt idx="3">
                  <c:v>28</c:v>
                </c:pt>
                <c:pt idx="4">
                  <c:v>52</c:v>
                </c:pt>
              </c:numCache>
            </c:numRef>
          </c:val>
          <c:extLst>
            <c:ext xmlns:c16="http://schemas.microsoft.com/office/drawing/2014/chart" uri="{C3380CC4-5D6E-409C-BE32-E72D297353CC}">
              <c16:uniqueId val="{00000000-A503-42D8-A0D7-FBC2031B726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Juvalla</a:t>
            </a:r>
            <a:r>
              <a:rPr lang="en-US" sz="1600" b="1"/>
              <a:t> 2000 - 2023</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311461067366575E-2"/>
          <c:y val="0.14445308454926356"/>
          <c:w val="0.91493410097931305"/>
          <c:h val="0.78014973959643985"/>
        </c:manualLayout>
      </c:layout>
      <c:barChart>
        <c:barDir val="col"/>
        <c:grouping val="clustered"/>
        <c:varyColors val="0"/>
        <c:ser>
          <c:idx val="2"/>
          <c:order val="0"/>
          <c:tx>
            <c:strRef>
              <c:f>'4. Työllisyys'!$A$182</c:f>
              <c:strCache>
                <c:ptCount val="1"/>
                <c:pt idx="0">
                  <c:v>Juva</c:v>
                </c:pt>
              </c:strCache>
            </c:strRef>
          </c:tx>
          <c:spPr>
            <a:solidFill>
              <a:srgbClr val="936FB1"/>
            </a:solidFill>
            <a:ln>
              <a:solidFill>
                <a:sysClr val="windowText" lastClr="000000"/>
              </a:solidFill>
            </a:ln>
            <a:effectLst/>
          </c:spPr>
          <c:invertIfNegative val="0"/>
          <c:dLbls>
            <c:spPr>
              <a:noFill/>
              <a:ln>
                <a:noFill/>
              </a:ln>
              <a:effectLst/>
            </c:spPr>
            <c:txPr>
              <a:bodyPr rot="-222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Työllisyys'!$B$182:$Y$182</c:f>
              <c:numCache>
                <c:formatCode>#,##0</c:formatCode>
                <c:ptCount val="24"/>
                <c:pt idx="0">
                  <c:v>2769</c:v>
                </c:pt>
                <c:pt idx="1">
                  <c:v>2682</c:v>
                </c:pt>
                <c:pt idx="2">
                  <c:v>2688</c:v>
                </c:pt>
                <c:pt idx="3">
                  <c:v>2668</c:v>
                </c:pt>
                <c:pt idx="4">
                  <c:v>2594</c:v>
                </c:pt>
                <c:pt idx="5">
                  <c:v>2434</c:v>
                </c:pt>
                <c:pt idx="6">
                  <c:v>2474</c:v>
                </c:pt>
                <c:pt idx="7">
                  <c:v>2511</c:v>
                </c:pt>
                <c:pt idx="8">
                  <c:v>2362</c:v>
                </c:pt>
                <c:pt idx="9">
                  <c:v>2338</c:v>
                </c:pt>
                <c:pt idx="10">
                  <c:v>2408</c:v>
                </c:pt>
                <c:pt idx="11">
                  <c:v>2394</c:v>
                </c:pt>
                <c:pt idx="12">
                  <c:v>2341</c:v>
                </c:pt>
                <c:pt idx="13">
                  <c:v>2297</c:v>
                </c:pt>
                <c:pt idx="14">
                  <c:v>2204</c:v>
                </c:pt>
                <c:pt idx="15">
                  <c:v>2151</c:v>
                </c:pt>
                <c:pt idx="16">
                  <c:v>2101</c:v>
                </c:pt>
                <c:pt idx="17">
                  <c:v>2101</c:v>
                </c:pt>
                <c:pt idx="18">
                  <c:v>2045</c:v>
                </c:pt>
                <c:pt idx="19">
                  <c:v>1947</c:v>
                </c:pt>
                <c:pt idx="20">
                  <c:v>1817</c:v>
                </c:pt>
                <c:pt idx="21">
                  <c:v>1800</c:v>
                </c:pt>
                <c:pt idx="22">
                  <c:v>1787</c:v>
                </c:pt>
                <c:pt idx="23">
                  <c:v>1753</c:v>
                </c:pt>
              </c:numCache>
            </c:numRef>
          </c:val>
          <c:extLst>
            <c:ext xmlns:c16="http://schemas.microsoft.com/office/drawing/2014/chart" uri="{C3380CC4-5D6E-409C-BE32-E72D297353CC}">
              <c16:uniqueId val="{00000000-D6DE-46F0-B7A3-B69DAFAC441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Juvalla</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5950787616576287"/>
          <c:h val="0.69661806766921608"/>
        </c:manualLayout>
      </c:layout>
      <c:barChart>
        <c:barDir val="col"/>
        <c:grouping val="stacked"/>
        <c:varyColors val="0"/>
        <c:ser>
          <c:idx val="0"/>
          <c:order val="1"/>
          <c:tx>
            <c:strRef>
              <c:f>'4. Työllisyys'!$A$214</c:f>
              <c:strCache>
                <c:ptCount val="1"/>
                <c:pt idx="0">
                  <c:v>Asuinkuntansa ulkopuolella työssäkäyvät</c:v>
                </c:pt>
              </c:strCache>
            </c:strRef>
          </c:tx>
          <c:spPr>
            <a:pattFill prst="pct90">
              <a:fgClr>
                <a:schemeClr val="bg1">
                  <a:lumMod val="8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Työllisyys'!$B$214:$Y$214</c:f>
              <c:numCache>
                <c:formatCode>#,##0</c:formatCode>
                <c:ptCount val="24"/>
                <c:pt idx="0">
                  <c:v>491</c:v>
                </c:pt>
                <c:pt idx="1">
                  <c:v>529</c:v>
                </c:pt>
                <c:pt idx="2">
                  <c:v>551</c:v>
                </c:pt>
                <c:pt idx="3">
                  <c:v>584</c:v>
                </c:pt>
                <c:pt idx="4">
                  <c:v>631</c:v>
                </c:pt>
                <c:pt idx="5">
                  <c:v>683</c:v>
                </c:pt>
                <c:pt idx="6">
                  <c:v>731</c:v>
                </c:pt>
                <c:pt idx="7">
                  <c:v>774</c:v>
                </c:pt>
                <c:pt idx="8">
                  <c:v>810</c:v>
                </c:pt>
                <c:pt idx="9">
                  <c:v>731</c:v>
                </c:pt>
                <c:pt idx="10">
                  <c:v>765</c:v>
                </c:pt>
                <c:pt idx="11">
                  <c:v>760</c:v>
                </c:pt>
                <c:pt idx="12">
                  <c:v>750</c:v>
                </c:pt>
                <c:pt idx="13">
                  <c:v>724</c:v>
                </c:pt>
                <c:pt idx="14">
                  <c:v>716</c:v>
                </c:pt>
                <c:pt idx="15">
                  <c:v>726</c:v>
                </c:pt>
                <c:pt idx="16">
                  <c:v>727</c:v>
                </c:pt>
                <c:pt idx="17">
                  <c:v>682</c:v>
                </c:pt>
                <c:pt idx="18">
                  <c:v>765</c:v>
                </c:pt>
                <c:pt idx="19">
                  <c:v>771</c:v>
                </c:pt>
                <c:pt idx="20">
                  <c:v>763</c:v>
                </c:pt>
                <c:pt idx="21">
                  <c:v>788</c:v>
                </c:pt>
                <c:pt idx="22">
                  <c:v>804</c:v>
                </c:pt>
                <c:pt idx="23">
                  <c:v>812</c:v>
                </c:pt>
              </c:numCache>
            </c:numRef>
          </c:val>
          <c:extLst>
            <c:ext xmlns:c16="http://schemas.microsoft.com/office/drawing/2014/chart" uri="{C3380CC4-5D6E-409C-BE32-E72D297353CC}">
              <c16:uniqueId val="{00000000-CD7F-4C40-843A-79F63C609917}"/>
            </c:ext>
          </c:extLst>
        </c:ser>
        <c:ser>
          <c:idx val="1"/>
          <c:order val="2"/>
          <c:tx>
            <c:strRef>
              <c:f>'4. Työllisyys'!$A$215</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Työllisyys'!$B$215:$Y$215</c:f>
              <c:numCache>
                <c:formatCode>#,##0</c:formatCode>
                <c:ptCount val="24"/>
                <c:pt idx="0">
                  <c:v>2457</c:v>
                </c:pt>
                <c:pt idx="1">
                  <c:v>2341</c:v>
                </c:pt>
                <c:pt idx="2">
                  <c:v>2348</c:v>
                </c:pt>
                <c:pt idx="3">
                  <c:v>2291</c:v>
                </c:pt>
                <c:pt idx="4">
                  <c:v>2223</c:v>
                </c:pt>
                <c:pt idx="5">
                  <c:v>2049</c:v>
                </c:pt>
                <c:pt idx="6">
                  <c:v>2089</c:v>
                </c:pt>
                <c:pt idx="7">
                  <c:v>2097</c:v>
                </c:pt>
                <c:pt idx="8">
                  <c:v>2017</c:v>
                </c:pt>
                <c:pt idx="9">
                  <c:v>1975</c:v>
                </c:pt>
                <c:pt idx="10">
                  <c:v>1975</c:v>
                </c:pt>
                <c:pt idx="11">
                  <c:v>1940</c:v>
                </c:pt>
                <c:pt idx="12">
                  <c:v>1864</c:v>
                </c:pt>
                <c:pt idx="13">
                  <c:v>1798</c:v>
                </c:pt>
                <c:pt idx="14">
                  <c:v>1749</c:v>
                </c:pt>
                <c:pt idx="15">
                  <c:v>1689</c:v>
                </c:pt>
                <c:pt idx="16">
                  <c:v>1624</c:v>
                </c:pt>
                <c:pt idx="17">
                  <c:v>1655</c:v>
                </c:pt>
                <c:pt idx="18">
                  <c:v>1559</c:v>
                </c:pt>
                <c:pt idx="19">
                  <c:v>1491</c:v>
                </c:pt>
                <c:pt idx="20">
                  <c:v>1369</c:v>
                </c:pt>
                <c:pt idx="21">
                  <c:v>1359</c:v>
                </c:pt>
                <c:pt idx="22">
                  <c:v>1356</c:v>
                </c:pt>
                <c:pt idx="23">
                  <c:v>1319</c:v>
                </c:pt>
              </c:numCache>
            </c:numRef>
          </c:val>
          <c:extLst>
            <c:ext xmlns:c16="http://schemas.microsoft.com/office/drawing/2014/chart" uri="{C3380CC4-5D6E-409C-BE32-E72D297353CC}">
              <c16:uniqueId val="{00000001-CD7F-4C40-843A-79F63C609917}"/>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Työllisyys'!$A$213</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Työllisyys'!$B$213:$Y$213</c:f>
              <c:numCache>
                <c:formatCode>#,##0</c:formatCode>
                <c:ptCount val="24"/>
                <c:pt idx="0">
                  <c:v>2948</c:v>
                </c:pt>
                <c:pt idx="1">
                  <c:v>2870</c:v>
                </c:pt>
                <c:pt idx="2">
                  <c:v>2899</c:v>
                </c:pt>
                <c:pt idx="3">
                  <c:v>2875</c:v>
                </c:pt>
                <c:pt idx="4">
                  <c:v>2854</c:v>
                </c:pt>
                <c:pt idx="5">
                  <c:v>2732</c:v>
                </c:pt>
                <c:pt idx="6">
                  <c:v>2820</c:v>
                </c:pt>
                <c:pt idx="7">
                  <c:v>2871</c:v>
                </c:pt>
                <c:pt idx="8">
                  <c:v>2827</c:v>
                </c:pt>
                <c:pt idx="9">
                  <c:v>2706</c:v>
                </c:pt>
                <c:pt idx="10">
                  <c:v>2740</c:v>
                </c:pt>
                <c:pt idx="11">
                  <c:v>2700</c:v>
                </c:pt>
                <c:pt idx="12">
                  <c:v>2614</c:v>
                </c:pt>
                <c:pt idx="13">
                  <c:v>2522</c:v>
                </c:pt>
                <c:pt idx="14">
                  <c:v>2465</c:v>
                </c:pt>
                <c:pt idx="15">
                  <c:v>2415</c:v>
                </c:pt>
                <c:pt idx="16">
                  <c:v>2351</c:v>
                </c:pt>
                <c:pt idx="17">
                  <c:v>2337</c:v>
                </c:pt>
                <c:pt idx="18">
                  <c:v>2324</c:v>
                </c:pt>
                <c:pt idx="19">
                  <c:v>2262</c:v>
                </c:pt>
                <c:pt idx="20">
                  <c:v>2132</c:v>
                </c:pt>
                <c:pt idx="21">
                  <c:v>2147</c:v>
                </c:pt>
                <c:pt idx="22">
                  <c:v>2160</c:v>
                </c:pt>
                <c:pt idx="23">
                  <c:v>2131</c:v>
                </c:pt>
              </c:numCache>
            </c:numRef>
          </c:val>
          <c:smooth val="0"/>
          <c:extLst>
            <c:ext xmlns:c16="http://schemas.microsoft.com/office/drawing/2014/chart" uri="{C3380CC4-5D6E-409C-BE32-E72D297353CC}">
              <c16:uniqueId val="{00000002-CD7F-4C40-843A-79F63C609917}"/>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572134493438441"/>
          <c:y val="0.12476324951446907"/>
          <c:w val="0.75924226010010643"/>
          <c:h val="0.70417108725280786"/>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407E-402C-A0E3-2A2FBBEF86AF}"/>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407E-402C-A0E3-2A2FBBEF86AF}"/>
            </c:ext>
          </c:extLst>
        </c:ser>
        <c:ser>
          <c:idx val="2"/>
          <c:order val="2"/>
          <c:tx>
            <c:strRef>
              <c:f>'5. Osaaminen'!$A$11</c:f>
              <c:strCache>
                <c:ptCount val="1"/>
                <c:pt idx="0">
                  <c:v>Juva</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Osaaminen'!$B$11:$R$11</c:f>
              <c:numCache>
                <c:formatCode>0.0</c:formatCode>
                <c:ptCount val="17"/>
                <c:pt idx="0">
                  <c:v>56.3</c:v>
                </c:pt>
                <c:pt idx="1">
                  <c:v>57</c:v>
                </c:pt>
                <c:pt idx="2">
                  <c:v>58.2</c:v>
                </c:pt>
                <c:pt idx="3">
                  <c:v>59.1</c:v>
                </c:pt>
                <c:pt idx="4">
                  <c:v>59.5</c:v>
                </c:pt>
                <c:pt idx="5">
                  <c:v>60.2</c:v>
                </c:pt>
                <c:pt idx="6">
                  <c:v>61.4</c:v>
                </c:pt>
                <c:pt idx="7">
                  <c:v>62.3</c:v>
                </c:pt>
                <c:pt idx="8">
                  <c:v>62.9</c:v>
                </c:pt>
                <c:pt idx="9">
                  <c:v>64.099999999999994</c:v>
                </c:pt>
                <c:pt idx="10">
                  <c:v>65</c:v>
                </c:pt>
                <c:pt idx="11">
                  <c:v>66</c:v>
                </c:pt>
                <c:pt idx="12">
                  <c:v>66.599999999999994</c:v>
                </c:pt>
                <c:pt idx="13">
                  <c:v>67.900000000000006</c:v>
                </c:pt>
                <c:pt idx="14">
                  <c:v>68.8</c:v>
                </c:pt>
                <c:pt idx="15">
                  <c:v>69.599999999999994</c:v>
                </c:pt>
                <c:pt idx="16">
                  <c:v>70.5</c:v>
                </c:pt>
              </c:numCache>
            </c:numRef>
          </c:val>
          <c:smooth val="0"/>
          <c:extLst>
            <c:ext xmlns:c16="http://schemas.microsoft.com/office/drawing/2014/chart" uri="{C3380CC4-5D6E-409C-BE32-E72D297353CC}">
              <c16:uniqueId val="{00000002-407E-402C-A0E3-2A2FBBEF86A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Juvalla</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Osaaminen'!$A$31</c:f>
              <c:strCache>
                <c:ptCount val="1"/>
                <c:pt idx="0">
                  <c:v>Juva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Osaaminen'!$B$31:$R$31</c:f>
              <c:numCache>
                <c:formatCode>#,##0</c:formatCode>
                <c:ptCount val="17"/>
                <c:pt idx="0">
                  <c:v>41</c:v>
                </c:pt>
                <c:pt idx="1">
                  <c:v>37</c:v>
                </c:pt>
                <c:pt idx="2">
                  <c:v>33</c:v>
                </c:pt>
                <c:pt idx="3">
                  <c:v>37</c:v>
                </c:pt>
                <c:pt idx="4">
                  <c:v>36</c:v>
                </c:pt>
                <c:pt idx="5">
                  <c:v>39</c:v>
                </c:pt>
                <c:pt idx="6">
                  <c:v>36</c:v>
                </c:pt>
                <c:pt idx="7">
                  <c:v>34</c:v>
                </c:pt>
                <c:pt idx="8">
                  <c:v>27</c:v>
                </c:pt>
                <c:pt idx="9">
                  <c:v>25</c:v>
                </c:pt>
                <c:pt idx="10">
                  <c:v>25</c:v>
                </c:pt>
                <c:pt idx="11">
                  <c:v>18</c:v>
                </c:pt>
                <c:pt idx="12">
                  <c:v>16</c:v>
                </c:pt>
                <c:pt idx="13">
                  <c:v>12</c:v>
                </c:pt>
                <c:pt idx="14">
                  <c:v>21</c:v>
                </c:pt>
                <c:pt idx="15">
                  <c:v>17</c:v>
                </c:pt>
                <c:pt idx="16">
                  <c:v>11</c:v>
                </c:pt>
              </c:numCache>
            </c:numRef>
          </c:val>
          <c:smooth val="0"/>
          <c:extLst>
            <c:ext xmlns:c16="http://schemas.microsoft.com/office/drawing/2014/chart" uri="{C3380CC4-5D6E-409C-BE32-E72D297353CC}">
              <c16:uniqueId val="{00000000-4BFE-40CD-8491-ACEF337944C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Juvalla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734210335524796"/>
          <c:y val="0.1247013965361394"/>
          <c:w val="0.82853879834809863"/>
          <c:h val="0.76178862115962642"/>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Muuta'!$B$8:$X$8</c:f>
              <c:numCache>
                <c:formatCode>General</c:formatCode>
                <c:ptCount val="23"/>
                <c:pt idx="0">
                  <c:v>6</c:v>
                </c:pt>
                <c:pt idx="1">
                  <c:v>8</c:v>
                </c:pt>
                <c:pt idx="2">
                  <c:v>19</c:v>
                </c:pt>
                <c:pt idx="3">
                  <c:v>24</c:v>
                </c:pt>
                <c:pt idx="4">
                  <c:v>18</c:v>
                </c:pt>
                <c:pt idx="5">
                  <c:v>14</c:v>
                </c:pt>
                <c:pt idx="6">
                  <c:v>17</c:v>
                </c:pt>
                <c:pt idx="7">
                  <c:v>8</c:v>
                </c:pt>
                <c:pt idx="8">
                  <c:v>10</c:v>
                </c:pt>
                <c:pt idx="9">
                  <c:v>23</c:v>
                </c:pt>
                <c:pt idx="10">
                  <c:v>15</c:v>
                </c:pt>
                <c:pt idx="11">
                  <c:v>14</c:v>
                </c:pt>
                <c:pt idx="12">
                  <c:v>5</c:v>
                </c:pt>
                <c:pt idx="13">
                  <c:v>8</c:v>
                </c:pt>
                <c:pt idx="14">
                  <c:v>4</c:v>
                </c:pt>
                <c:pt idx="15">
                  <c:v>4</c:v>
                </c:pt>
                <c:pt idx="16">
                  <c:v>5</c:v>
                </c:pt>
                <c:pt idx="17">
                  <c:v>2</c:v>
                </c:pt>
                <c:pt idx="18">
                  <c:v>5</c:v>
                </c:pt>
                <c:pt idx="19">
                  <c:v>3</c:v>
                </c:pt>
                <c:pt idx="20">
                  <c:v>2</c:v>
                </c:pt>
                <c:pt idx="21">
                  <c:v>4</c:v>
                </c:pt>
                <c:pt idx="22">
                  <c:v>1</c:v>
                </c:pt>
              </c:numCache>
            </c:numRef>
          </c:val>
          <c:extLst>
            <c:ext xmlns:c16="http://schemas.microsoft.com/office/drawing/2014/chart" uri="{C3380CC4-5D6E-409C-BE32-E72D297353CC}">
              <c16:uniqueId val="{00000000-BE0F-49E1-9B6E-C1475BB4B03D}"/>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Muuta'!$B$26:$X$26</c:f>
              <c:numCache>
                <c:formatCode>General</c:formatCode>
                <c:ptCount val="23"/>
                <c:pt idx="0">
                  <c:v>20</c:v>
                </c:pt>
                <c:pt idx="1">
                  <c:v>18</c:v>
                </c:pt>
                <c:pt idx="2">
                  <c:v>28</c:v>
                </c:pt>
                <c:pt idx="3">
                  <c:v>16</c:v>
                </c:pt>
                <c:pt idx="4">
                  <c:v>16</c:v>
                </c:pt>
                <c:pt idx="5">
                  <c:v>17</c:v>
                </c:pt>
                <c:pt idx="6">
                  <c:v>19</c:v>
                </c:pt>
                <c:pt idx="7">
                  <c:v>17</c:v>
                </c:pt>
                <c:pt idx="8">
                  <c:v>12</c:v>
                </c:pt>
                <c:pt idx="9">
                  <c:v>19</c:v>
                </c:pt>
                <c:pt idx="10">
                  <c:v>14</c:v>
                </c:pt>
                <c:pt idx="11">
                  <c:v>13</c:v>
                </c:pt>
                <c:pt idx="12">
                  <c:v>11</c:v>
                </c:pt>
                <c:pt idx="13">
                  <c:v>7</c:v>
                </c:pt>
                <c:pt idx="14">
                  <c:v>6</c:v>
                </c:pt>
                <c:pt idx="15">
                  <c:v>5</c:v>
                </c:pt>
                <c:pt idx="16">
                  <c:v>7</c:v>
                </c:pt>
                <c:pt idx="17">
                  <c:v>10</c:v>
                </c:pt>
                <c:pt idx="18">
                  <c:v>6</c:v>
                </c:pt>
                <c:pt idx="19">
                  <c:v>7</c:v>
                </c:pt>
                <c:pt idx="20">
                  <c:v>14</c:v>
                </c:pt>
                <c:pt idx="21">
                  <c:v>5</c:v>
                </c:pt>
                <c:pt idx="22">
                  <c:v>2</c:v>
                </c:pt>
              </c:numCache>
            </c:numRef>
          </c:val>
          <c:extLst>
            <c:ext xmlns:c16="http://schemas.microsoft.com/office/drawing/2014/chart" uri="{C3380CC4-5D6E-409C-BE32-E72D297353CC}">
              <c16:uniqueId val="{00000001-BE0F-49E1-9B6E-C1475BB4B03D}"/>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Juvalla 2000, 2005 ja 2010 - 2023</a:t>
            </a:r>
            <a:endParaRPr lang="fi-FI" sz="1600">
              <a:effectLst/>
            </a:endParaRPr>
          </a:p>
        </c:rich>
      </c:tx>
      <c:layout>
        <c:manualLayout>
          <c:xMode val="edge"/>
          <c:yMode val="edge"/>
          <c:x val="9.7163529637044305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4162927559415137E-2"/>
          <c:y val="0.1771913970030512"/>
          <c:w val="0.93713516632396809"/>
          <c:h val="0.75014472706291002"/>
        </c:manualLayout>
      </c:layout>
      <c:barChart>
        <c:barDir val="col"/>
        <c:grouping val="clustered"/>
        <c:varyColors val="0"/>
        <c:ser>
          <c:idx val="1"/>
          <c:order val="0"/>
          <c:tx>
            <c:strRef>
              <c:f>'7. Muuta'!$A$49</c:f>
              <c:strCache>
                <c:ptCount val="1"/>
                <c:pt idx="0">
                  <c:v>Juva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2-7DCE-4A58-9402-B29D010FDC81}"/>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3-7DCE-4A58-9402-B29D010FDC81}"/>
              </c:ext>
            </c:extLst>
          </c:dPt>
          <c:dLbls>
            <c:dLbl>
              <c:idx val="8"/>
              <c:layout>
                <c:manualLayout>
                  <c:x val="0"/>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CE-4A58-9402-B29D010FDC81}"/>
                </c:ext>
              </c:extLst>
            </c:dLbl>
            <c:dLbl>
              <c:idx val="9"/>
              <c:layout>
                <c:manualLayout>
                  <c:x val="0"/>
                  <c:y val="4.852894254669933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CE-4A58-9402-B29D010FDC81}"/>
                </c:ext>
              </c:extLst>
            </c:dLbl>
            <c:dLbl>
              <c:idx val="10"/>
              <c:layout>
                <c:manualLayout>
                  <c:x val="2.9417167163863119E-3"/>
                  <c:y val="-2.343638519734801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A9-43E6-9DA6-7B520094B4FA}"/>
                </c:ext>
              </c:extLst>
            </c:dLbl>
            <c:dLbl>
              <c:idx val="11"/>
              <c:layout>
                <c:manualLayout>
                  <c:x val="4.4125750745794678E-3"/>
                  <c:y val="7.67017830648097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A9-43E6-9DA6-7B520094B4FA}"/>
                </c:ext>
              </c:extLst>
            </c:dLbl>
            <c:dLbl>
              <c:idx val="12"/>
              <c:layout>
                <c:manualLayout>
                  <c:x val="-1.4708583581931559E-3"/>
                  <c:y val="5.1134522043206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A9-43E6-9DA6-7B520094B4FA}"/>
                </c:ext>
              </c:extLst>
            </c:dLbl>
            <c:dLbl>
              <c:idx val="15"/>
              <c:layout>
                <c:manualLayout>
                  <c:x val="1.4708583581930479E-3"/>
                  <c:y val="2.55672610216033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3F-4A38-8D14-8C0D439BB0E5}"/>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Muuta'!$F$49:$U$49</c:f>
              <c:numCache>
                <c:formatCode>#,##0</c:formatCode>
                <c:ptCount val="16"/>
                <c:pt idx="0">
                  <c:v>1937</c:v>
                </c:pt>
                <c:pt idx="1">
                  <c:v>2004</c:v>
                </c:pt>
                <c:pt idx="2">
                  <c:v>2063</c:v>
                </c:pt>
                <c:pt idx="3">
                  <c:v>2073</c:v>
                </c:pt>
                <c:pt idx="4">
                  <c:v>2122</c:v>
                </c:pt>
                <c:pt idx="5">
                  <c:v>2137</c:v>
                </c:pt>
                <c:pt idx="6">
                  <c:v>2147</c:v>
                </c:pt>
                <c:pt idx="7">
                  <c:v>2156</c:v>
                </c:pt>
                <c:pt idx="8">
                  <c:v>2172</c:v>
                </c:pt>
                <c:pt idx="9">
                  <c:v>2177</c:v>
                </c:pt>
                <c:pt idx="10">
                  <c:v>2155</c:v>
                </c:pt>
                <c:pt idx="11">
                  <c:v>2156</c:v>
                </c:pt>
                <c:pt idx="12">
                  <c:v>2099</c:v>
                </c:pt>
                <c:pt idx="13">
                  <c:v>2101</c:v>
                </c:pt>
                <c:pt idx="14">
                  <c:v>2090</c:v>
                </c:pt>
                <c:pt idx="15">
                  <c:v>2068</c:v>
                </c:pt>
              </c:numCache>
            </c:numRef>
          </c:val>
          <c:extLst>
            <c:ext xmlns:c16="http://schemas.microsoft.com/office/drawing/2014/chart" uri="{C3380CC4-5D6E-409C-BE32-E72D297353CC}">
              <c16:uniqueId val="{00000000-073B-4473-A04E-49EC24FFDDF0}"/>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Juvalla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4780671855669642E-2"/>
          <c:y val="0.15626319500037256"/>
          <c:w val="0.92464676815357694"/>
          <c:h val="0.75606135337377123"/>
        </c:manualLayout>
      </c:layout>
      <c:lineChart>
        <c:grouping val="standard"/>
        <c:varyColors val="0"/>
        <c:ser>
          <c:idx val="0"/>
          <c:order val="0"/>
          <c:tx>
            <c:strRef>
              <c:f>'1.B Väestö ja muuttoliike-ennus'!$B$119</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4F-45B6-952B-ACD16A39EAA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muuttoliike-ennus'!$C$119:$X$119</c:f>
              <c:numCache>
                <c:formatCode>General</c:formatCode>
                <c:ptCount val="22"/>
                <c:pt idx="0">
                  <c:v>607</c:v>
                </c:pt>
                <c:pt idx="1">
                  <c:v>596</c:v>
                </c:pt>
                <c:pt idx="2">
                  <c:v>572</c:v>
                </c:pt>
                <c:pt idx="3">
                  <c:v>553</c:v>
                </c:pt>
                <c:pt idx="4">
                  <c:v>533</c:v>
                </c:pt>
                <c:pt idx="5">
                  <c:v>504</c:v>
                </c:pt>
                <c:pt idx="6">
                  <c:v>486</c:v>
                </c:pt>
                <c:pt idx="7">
                  <c:v>478</c:v>
                </c:pt>
                <c:pt idx="8">
                  <c:v>462</c:v>
                </c:pt>
                <c:pt idx="9">
                  <c:v>450</c:v>
                </c:pt>
                <c:pt idx="10">
                  <c:v>451</c:v>
                </c:pt>
                <c:pt idx="11">
                  <c:v>442</c:v>
                </c:pt>
                <c:pt idx="12">
                  <c:v>429</c:v>
                </c:pt>
                <c:pt idx="13">
                  <c:v>427</c:v>
                </c:pt>
                <c:pt idx="14">
                  <c:v>424</c:v>
                </c:pt>
                <c:pt idx="15">
                  <c:v>422</c:v>
                </c:pt>
                <c:pt idx="16">
                  <c:v>420</c:v>
                </c:pt>
                <c:pt idx="17">
                  <c:v>418</c:v>
                </c:pt>
                <c:pt idx="18">
                  <c:v>416</c:v>
                </c:pt>
                <c:pt idx="19">
                  <c:v>414</c:v>
                </c:pt>
                <c:pt idx="20">
                  <c:v>412</c:v>
                </c:pt>
                <c:pt idx="21">
                  <c:v>412</c:v>
                </c:pt>
              </c:numCache>
            </c:numRef>
          </c:val>
          <c:smooth val="0"/>
          <c:extLst>
            <c:ext xmlns:c16="http://schemas.microsoft.com/office/drawing/2014/chart" uri="{C3380CC4-5D6E-409C-BE32-E72D297353CC}">
              <c16:uniqueId val="{00000002-79B9-445C-9736-843604F43482}"/>
            </c:ext>
          </c:extLst>
        </c:ser>
        <c:ser>
          <c:idx val="1"/>
          <c:order val="1"/>
          <c:tx>
            <c:strRef>
              <c:f>'1.B Väestö ja muuttoliike-ennus'!$B$120</c:f>
              <c:strCache>
                <c:ptCount val="1"/>
                <c:pt idx="0">
                  <c:v>15 - 64</c:v>
                </c:pt>
              </c:strCache>
            </c:strRef>
          </c:tx>
          <c:spPr>
            <a:ln w="38100" cap="rnd">
              <a:solidFill>
                <a:schemeClr val="accent2"/>
              </a:solidFill>
              <a:round/>
            </a:ln>
            <a:effectLst/>
          </c:spPr>
          <c:marker>
            <c:symbol val="none"/>
          </c:marker>
          <c:dLbls>
            <c:dLbl>
              <c:idx val="21"/>
              <c:layout>
                <c:manualLayout>
                  <c:x val="-1.7556754811054585E-2"/>
                  <c:y val="-2.36578594915160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4F-45B6-952B-ACD16A39EAA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muuttoliike-ennus'!$C$120:$X$120</c:f>
              <c:numCache>
                <c:formatCode>#,##0</c:formatCode>
                <c:ptCount val="22"/>
                <c:pt idx="0">
                  <c:v>2832</c:v>
                </c:pt>
                <c:pt idx="1">
                  <c:v>2741</c:v>
                </c:pt>
                <c:pt idx="2">
                  <c:v>2677</c:v>
                </c:pt>
                <c:pt idx="3">
                  <c:v>2631</c:v>
                </c:pt>
                <c:pt idx="4">
                  <c:v>2563</c:v>
                </c:pt>
                <c:pt idx="5">
                  <c:v>2529</c:v>
                </c:pt>
                <c:pt idx="6">
                  <c:v>2473</c:v>
                </c:pt>
                <c:pt idx="7">
                  <c:v>2416</c:v>
                </c:pt>
                <c:pt idx="8">
                  <c:v>2377</c:v>
                </c:pt>
                <c:pt idx="9">
                  <c:v>2335</c:v>
                </c:pt>
                <c:pt idx="10">
                  <c:v>2307</c:v>
                </c:pt>
                <c:pt idx="11">
                  <c:v>2279</c:v>
                </c:pt>
                <c:pt idx="12">
                  <c:v>2264</c:v>
                </c:pt>
                <c:pt idx="13">
                  <c:v>2246</c:v>
                </c:pt>
                <c:pt idx="14">
                  <c:v>2234</c:v>
                </c:pt>
                <c:pt idx="15">
                  <c:v>2213</c:v>
                </c:pt>
                <c:pt idx="16">
                  <c:v>2205</c:v>
                </c:pt>
                <c:pt idx="17">
                  <c:v>2183</c:v>
                </c:pt>
                <c:pt idx="18">
                  <c:v>2172</c:v>
                </c:pt>
                <c:pt idx="19">
                  <c:v>2161</c:v>
                </c:pt>
                <c:pt idx="20">
                  <c:v>2150</c:v>
                </c:pt>
                <c:pt idx="21">
                  <c:v>2136</c:v>
                </c:pt>
              </c:numCache>
            </c:numRef>
          </c:val>
          <c:smooth val="0"/>
          <c:extLst>
            <c:ext xmlns:c16="http://schemas.microsoft.com/office/drawing/2014/chart" uri="{C3380CC4-5D6E-409C-BE32-E72D297353CC}">
              <c16:uniqueId val="{00000009-79B9-445C-9736-843604F43482}"/>
            </c:ext>
          </c:extLst>
        </c:ser>
        <c:ser>
          <c:idx val="2"/>
          <c:order val="2"/>
          <c:tx>
            <c:strRef>
              <c:f>'1.B Väestö ja muuttoliike-ennus'!$B$121</c:f>
              <c:strCache>
                <c:ptCount val="1"/>
                <c:pt idx="0">
                  <c:v>65 -</c:v>
                </c:pt>
              </c:strCache>
            </c:strRef>
          </c:tx>
          <c:spPr>
            <a:ln w="38100" cap="rnd">
              <a:solidFill>
                <a:schemeClr val="accent3"/>
              </a:solidFill>
              <a:prstDash val="sysDash"/>
              <a:round/>
            </a:ln>
            <a:effectLst/>
          </c:spPr>
          <c:marker>
            <c:symbol val="none"/>
          </c:marker>
          <c:dLbls>
            <c:dLbl>
              <c:idx val="21"/>
              <c:layout>
                <c:manualLayout>
                  <c:x val="-2.3832131720248631E-2"/>
                  <c:y val="2.22566340401872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4F-45B6-952B-ACD16A39EAA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muuttoliike-ennus'!$C$121:$X$121</c:f>
              <c:numCache>
                <c:formatCode>#,##0</c:formatCode>
                <c:ptCount val="22"/>
                <c:pt idx="0">
                  <c:v>2209</c:v>
                </c:pt>
                <c:pt idx="1">
                  <c:v>2225</c:v>
                </c:pt>
                <c:pt idx="2">
                  <c:v>2231</c:v>
                </c:pt>
                <c:pt idx="3">
                  <c:v>2216</c:v>
                </c:pt>
                <c:pt idx="4">
                  <c:v>2227</c:v>
                </c:pt>
                <c:pt idx="5">
                  <c:v>2217</c:v>
                </c:pt>
                <c:pt idx="6">
                  <c:v>2220</c:v>
                </c:pt>
                <c:pt idx="7">
                  <c:v>2216</c:v>
                </c:pt>
                <c:pt idx="8">
                  <c:v>2203</c:v>
                </c:pt>
                <c:pt idx="9">
                  <c:v>2193</c:v>
                </c:pt>
                <c:pt idx="10">
                  <c:v>2158</c:v>
                </c:pt>
                <c:pt idx="11">
                  <c:v>2136</c:v>
                </c:pt>
                <c:pt idx="12">
                  <c:v>2111</c:v>
                </c:pt>
                <c:pt idx="13">
                  <c:v>2078</c:v>
                </c:pt>
                <c:pt idx="14">
                  <c:v>2043</c:v>
                </c:pt>
                <c:pt idx="15">
                  <c:v>2019</c:v>
                </c:pt>
                <c:pt idx="16">
                  <c:v>1985</c:v>
                </c:pt>
                <c:pt idx="17">
                  <c:v>1965</c:v>
                </c:pt>
                <c:pt idx="18">
                  <c:v>1939</c:v>
                </c:pt>
                <c:pt idx="19">
                  <c:v>1914</c:v>
                </c:pt>
                <c:pt idx="20">
                  <c:v>1892</c:v>
                </c:pt>
                <c:pt idx="21">
                  <c:v>1873</c:v>
                </c:pt>
              </c:numCache>
            </c:numRef>
          </c:val>
          <c:smooth val="0"/>
          <c:extLst>
            <c:ext xmlns:c16="http://schemas.microsoft.com/office/drawing/2014/chart" uri="{C3380CC4-5D6E-409C-BE32-E72D297353CC}">
              <c16:uniqueId val="{0000000A-79B9-445C-9736-843604F43482}"/>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7147141658947558"/>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2024</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95254120045548"/>
          <c:y val="0.15442506904516243"/>
          <c:w val="0.80168174912537205"/>
          <c:h val="0.69819292057269555"/>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08A9-48E3-88EF-2C3923B019B8}"/>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08A9-48E3-88EF-2C3923B019B8}"/>
            </c:ext>
          </c:extLst>
        </c:ser>
        <c:ser>
          <c:idx val="2"/>
          <c:order val="2"/>
          <c:tx>
            <c:strRef>
              <c:f>'3. Talouden tasapaino'!$A$9</c:f>
              <c:strCache>
                <c:ptCount val="1"/>
                <c:pt idx="0">
                  <c:v>Juva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tasapaino'!$B$9:$Z$9</c:f>
              <c:numCache>
                <c:formatCode>#,##0</c:formatCode>
                <c:ptCount val="25"/>
                <c:pt idx="0">
                  <c:v>-12</c:v>
                </c:pt>
                <c:pt idx="1">
                  <c:v>-50</c:v>
                </c:pt>
                <c:pt idx="2">
                  <c:v>286</c:v>
                </c:pt>
                <c:pt idx="3">
                  <c:v>96</c:v>
                </c:pt>
                <c:pt idx="4">
                  <c:v>166</c:v>
                </c:pt>
                <c:pt idx="5">
                  <c:v>-10</c:v>
                </c:pt>
                <c:pt idx="6">
                  <c:v>72</c:v>
                </c:pt>
                <c:pt idx="7">
                  <c:v>182</c:v>
                </c:pt>
                <c:pt idx="8">
                  <c:v>150</c:v>
                </c:pt>
                <c:pt idx="9">
                  <c:v>233</c:v>
                </c:pt>
                <c:pt idx="10">
                  <c:v>413</c:v>
                </c:pt>
                <c:pt idx="11">
                  <c:v>23</c:v>
                </c:pt>
                <c:pt idx="12">
                  <c:v>374</c:v>
                </c:pt>
                <c:pt idx="13">
                  <c:v>305</c:v>
                </c:pt>
                <c:pt idx="14">
                  <c:v>219</c:v>
                </c:pt>
                <c:pt idx="15">
                  <c:v>279</c:v>
                </c:pt>
                <c:pt idx="16">
                  <c:v>534</c:v>
                </c:pt>
                <c:pt idx="17">
                  <c:v>635</c:v>
                </c:pt>
                <c:pt idx="18">
                  <c:v>274</c:v>
                </c:pt>
                <c:pt idx="19">
                  <c:v>169</c:v>
                </c:pt>
                <c:pt idx="20">
                  <c:v>895</c:v>
                </c:pt>
                <c:pt idx="21">
                  <c:v>564</c:v>
                </c:pt>
                <c:pt idx="22">
                  <c:v>258</c:v>
                </c:pt>
                <c:pt idx="23">
                  <c:v>235</c:v>
                </c:pt>
                <c:pt idx="24">
                  <c:v>426</c:v>
                </c:pt>
              </c:numCache>
            </c:numRef>
          </c:val>
          <c:smooth val="0"/>
          <c:extLst>
            <c:ext xmlns:c16="http://schemas.microsoft.com/office/drawing/2014/chart" uri="{C3380CC4-5D6E-409C-BE32-E72D297353CC}">
              <c16:uniqueId val="{00000002-08A9-48E3-88EF-2C3923B019B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2C5B-4994-B676-111C815818F3}"/>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9591-40A7-A748-485801B6444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1"/>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68016397477787"/>
          <c:y val="0.12371848260383397"/>
          <c:w val="0.80971930780099077"/>
          <c:h val="0.7312005770759008"/>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B449-4932-A9FC-49BD1C869B04}"/>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B449-4932-A9FC-49BD1C869B04}"/>
            </c:ext>
          </c:extLst>
        </c:ser>
        <c:ser>
          <c:idx val="2"/>
          <c:order val="2"/>
          <c:tx>
            <c:strRef>
              <c:f>'3. Talouden tasapaino'!$A$25</c:f>
              <c:strCache>
                <c:ptCount val="1"/>
                <c:pt idx="0">
                  <c:v>Juva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tasapaino'!$B$25:$Z$25</c:f>
              <c:numCache>
                <c:formatCode>#,##0</c:formatCode>
                <c:ptCount val="25"/>
                <c:pt idx="0">
                  <c:v>1953</c:v>
                </c:pt>
                <c:pt idx="1">
                  <c:v>1944</c:v>
                </c:pt>
                <c:pt idx="2">
                  <c:v>1980</c:v>
                </c:pt>
                <c:pt idx="3">
                  <c:v>1847</c:v>
                </c:pt>
                <c:pt idx="4">
                  <c:v>1937</c:v>
                </c:pt>
                <c:pt idx="5">
                  <c:v>1999</c:v>
                </c:pt>
                <c:pt idx="6">
                  <c:v>2082</c:v>
                </c:pt>
                <c:pt idx="7">
                  <c:v>2310</c:v>
                </c:pt>
                <c:pt idx="8">
                  <c:v>2455</c:v>
                </c:pt>
                <c:pt idx="9">
                  <c:v>2461</c:v>
                </c:pt>
                <c:pt idx="10">
                  <c:v>2631</c:v>
                </c:pt>
                <c:pt idx="11">
                  <c:v>2612</c:v>
                </c:pt>
                <c:pt idx="12">
                  <c:v>2733</c:v>
                </c:pt>
                <c:pt idx="13">
                  <c:v>2820</c:v>
                </c:pt>
                <c:pt idx="14">
                  <c:v>2926</c:v>
                </c:pt>
                <c:pt idx="15">
                  <c:v>3028</c:v>
                </c:pt>
                <c:pt idx="16">
                  <c:v>2993</c:v>
                </c:pt>
                <c:pt idx="17">
                  <c:v>3046</c:v>
                </c:pt>
                <c:pt idx="18">
                  <c:v>3130</c:v>
                </c:pt>
                <c:pt idx="19">
                  <c:v>3240</c:v>
                </c:pt>
                <c:pt idx="20">
                  <c:v>3408</c:v>
                </c:pt>
                <c:pt idx="21">
                  <c:v>3763</c:v>
                </c:pt>
                <c:pt idx="22">
                  <c:v>3826</c:v>
                </c:pt>
                <c:pt idx="23">
                  <c:v>2089</c:v>
                </c:pt>
                <c:pt idx="24">
                  <c:v>2116</c:v>
                </c:pt>
              </c:numCache>
            </c:numRef>
          </c:val>
          <c:smooth val="0"/>
          <c:extLst>
            <c:ext xmlns:c16="http://schemas.microsoft.com/office/drawing/2014/chart" uri="{C3380CC4-5D6E-409C-BE32-E72D297353CC}">
              <c16:uniqueId val="{00000002-B449-4932-A9FC-49BD1C869B0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478330921128027"/>
          <c:y val="0.13622685561111122"/>
          <c:w val="0.81994057978626311"/>
          <c:h val="0.73122990604534865"/>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7BBD-4355-B769-FEF71252A825}"/>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7BBD-4355-B769-FEF71252A825}"/>
            </c:ext>
          </c:extLst>
        </c:ser>
        <c:ser>
          <c:idx val="2"/>
          <c:order val="2"/>
          <c:tx>
            <c:strRef>
              <c:f>'3. Talouden tasapaino'!$A$41</c:f>
              <c:strCache>
                <c:ptCount val="1"/>
                <c:pt idx="0">
                  <c:v>Juva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tasapaino'!$B$41:$Z$41</c:f>
              <c:numCache>
                <c:formatCode>#,##0</c:formatCode>
                <c:ptCount val="25"/>
                <c:pt idx="0">
                  <c:v>1370</c:v>
                </c:pt>
                <c:pt idx="1">
                  <c:v>1337</c:v>
                </c:pt>
                <c:pt idx="2">
                  <c:v>1264</c:v>
                </c:pt>
                <c:pt idx="3">
                  <c:v>1196</c:v>
                </c:pt>
                <c:pt idx="4">
                  <c:v>1082</c:v>
                </c:pt>
                <c:pt idx="5">
                  <c:v>1119</c:v>
                </c:pt>
                <c:pt idx="6">
                  <c:v>1603</c:v>
                </c:pt>
                <c:pt idx="7">
                  <c:v>1232</c:v>
                </c:pt>
                <c:pt idx="8">
                  <c:v>1314</c:v>
                </c:pt>
                <c:pt idx="9">
                  <c:v>1320</c:v>
                </c:pt>
                <c:pt idx="10">
                  <c:v>1578</c:v>
                </c:pt>
                <c:pt idx="11">
                  <c:v>1745</c:v>
                </c:pt>
                <c:pt idx="12">
                  <c:v>2170</c:v>
                </c:pt>
                <c:pt idx="13">
                  <c:v>2371</c:v>
                </c:pt>
                <c:pt idx="14">
                  <c:v>2312</c:v>
                </c:pt>
                <c:pt idx="15">
                  <c:v>2634</c:v>
                </c:pt>
                <c:pt idx="16">
                  <c:v>2724</c:v>
                </c:pt>
                <c:pt idx="17">
                  <c:v>3103</c:v>
                </c:pt>
                <c:pt idx="18">
                  <c:v>3084</c:v>
                </c:pt>
                <c:pt idx="19">
                  <c:v>3366</c:v>
                </c:pt>
                <c:pt idx="20">
                  <c:v>3615</c:v>
                </c:pt>
                <c:pt idx="21">
                  <c:v>3341</c:v>
                </c:pt>
                <c:pt idx="22">
                  <c:v>3101</c:v>
                </c:pt>
                <c:pt idx="23">
                  <c:v>3254</c:v>
                </c:pt>
                <c:pt idx="24">
                  <c:v>3766</c:v>
                </c:pt>
              </c:numCache>
            </c:numRef>
          </c:val>
          <c:smooth val="0"/>
          <c:extLst>
            <c:ext xmlns:c16="http://schemas.microsoft.com/office/drawing/2014/chart" uri="{C3380CC4-5D6E-409C-BE32-E72D297353CC}">
              <c16:uniqueId val="{00000002-7BBD-4355-B769-FEF71252A82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989168923334"/>
          <c:y val="0.12504150753058374"/>
          <c:w val="0.81216953460883401"/>
          <c:h val="0.74026642293886602"/>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394A-4043-B1F8-3A84393379B0}"/>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394A-4043-B1F8-3A84393379B0}"/>
            </c:ext>
          </c:extLst>
        </c:ser>
        <c:ser>
          <c:idx val="2"/>
          <c:order val="2"/>
          <c:tx>
            <c:strRef>
              <c:f>'3. Talouden tasapaino'!$A$57</c:f>
              <c:strCache>
                <c:ptCount val="1"/>
                <c:pt idx="0">
                  <c:v>Juva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tasapaino'!$B$57:$Z$57</c:f>
              <c:numCache>
                <c:formatCode>#,##0</c:formatCode>
                <c:ptCount val="25"/>
                <c:pt idx="0">
                  <c:v>-163</c:v>
                </c:pt>
                <c:pt idx="1">
                  <c:v>-190</c:v>
                </c:pt>
                <c:pt idx="2">
                  <c:v>-20</c:v>
                </c:pt>
                <c:pt idx="3">
                  <c:v>-33</c:v>
                </c:pt>
                <c:pt idx="4">
                  <c:v>90</c:v>
                </c:pt>
                <c:pt idx="5">
                  <c:v>-16</c:v>
                </c:pt>
                <c:pt idx="6">
                  <c:v>-88</c:v>
                </c:pt>
                <c:pt idx="7">
                  <c:v>-79</c:v>
                </c:pt>
                <c:pt idx="8">
                  <c:v>-96</c:v>
                </c:pt>
                <c:pt idx="9">
                  <c:v>-59</c:v>
                </c:pt>
                <c:pt idx="10">
                  <c:v>90</c:v>
                </c:pt>
                <c:pt idx="11">
                  <c:v>-37</c:v>
                </c:pt>
                <c:pt idx="12">
                  <c:v>139</c:v>
                </c:pt>
                <c:pt idx="13">
                  <c:v>495</c:v>
                </c:pt>
                <c:pt idx="14">
                  <c:v>509</c:v>
                </c:pt>
                <c:pt idx="15">
                  <c:v>554</c:v>
                </c:pt>
                <c:pt idx="16">
                  <c:v>771</c:v>
                </c:pt>
                <c:pt idx="17">
                  <c:v>826</c:v>
                </c:pt>
                <c:pt idx="18">
                  <c:v>816</c:v>
                </c:pt>
                <c:pt idx="19">
                  <c:v>708</c:v>
                </c:pt>
                <c:pt idx="20">
                  <c:v>857</c:v>
                </c:pt>
                <c:pt idx="21">
                  <c:v>1105</c:v>
                </c:pt>
                <c:pt idx="22">
                  <c:v>985</c:v>
                </c:pt>
                <c:pt idx="23">
                  <c:v>846</c:v>
                </c:pt>
                <c:pt idx="24">
                  <c:v>886</c:v>
                </c:pt>
              </c:numCache>
            </c:numRef>
          </c:val>
          <c:smooth val="0"/>
          <c:extLst>
            <c:ext xmlns:c16="http://schemas.microsoft.com/office/drawing/2014/chart" uri="{C3380CC4-5D6E-409C-BE32-E72D297353CC}">
              <c16:uniqueId val="{00000002-394A-4043-B1F8-3A84393379B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E8AF-48E7-90EE-41F635D01E1E}"/>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E8AF-48E7-90EE-41F635D01E1E}"/>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E8AF-48E7-90EE-41F635D01E1E}"/>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E8AF-48E7-90EE-41F635D01E1E}"/>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BA56-4952-A525-FAD04105703D}"/>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BA56-4952-A525-FAD04105703D}"/>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BA56-4952-A525-FAD04105703D}"/>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BA56-4952-A525-FAD04105703D}"/>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2"/>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8-8859-4C81-A218-1599E407194A}"/>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8859-4C81-A218-1599E407194A}"/>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8859-4C81-A218-1599E407194A}"/>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859-4C81-A218-1599E407194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8859-4C81-A218-1599E407194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5231454994"/>
          <c:y val="9.379923180292659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9269-4FEE-B960-646A8DADF8EB}"/>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9269-4FEE-B960-646A8DADF8EB}"/>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9269-4FEE-B960-646A8DADF8EB}"/>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9269-4FEE-B960-646A8DADF8EB}"/>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3F5D-451E-B56C-E9A894D2E9AC}"/>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3F5D-451E-B56C-E9A894D2E9A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9C9C-4928-AC33-2CAE896CDD14}"/>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9C9C-4928-AC33-2CAE896CDD1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CFE2-42AF-ACF0-65964FFAD422}"/>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CFE2-42AF-ACF0-65964FFAD42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F482-4D98-9B1B-A845114796CA}"/>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F482-4D98-9B1B-A845114796CA}"/>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1"/>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Kangasniemen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0591570051275441"/>
        </c:manualLayout>
      </c:layout>
      <c:barChart>
        <c:barDir val="col"/>
        <c:grouping val="clustered"/>
        <c:varyColors val="0"/>
        <c:ser>
          <c:idx val="0"/>
          <c:order val="0"/>
          <c:tx>
            <c:strRef>
              <c:f>'1.A Väestö ja muuttoliike'!$A$8</c:f>
              <c:strCache>
                <c:ptCount val="1"/>
                <c:pt idx="0">
                  <c:v>Kangasniemi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muuttoliike'!$B$8:$Z$8</c:f>
              <c:numCache>
                <c:formatCode>#,##0</c:formatCode>
                <c:ptCount val="25"/>
                <c:pt idx="0">
                  <c:v>6679</c:v>
                </c:pt>
                <c:pt idx="1">
                  <c:v>6587</c:v>
                </c:pt>
                <c:pt idx="2">
                  <c:v>6494</c:v>
                </c:pt>
                <c:pt idx="3">
                  <c:v>6419</c:v>
                </c:pt>
                <c:pt idx="4">
                  <c:v>6315</c:v>
                </c:pt>
                <c:pt idx="5">
                  <c:v>6251</c:v>
                </c:pt>
                <c:pt idx="6">
                  <c:v>6215</c:v>
                </c:pt>
                <c:pt idx="7">
                  <c:v>6131</c:v>
                </c:pt>
                <c:pt idx="8">
                  <c:v>6091</c:v>
                </c:pt>
                <c:pt idx="9">
                  <c:v>6024</c:v>
                </c:pt>
                <c:pt idx="10">
                  <c:v>5964</c:v>
                </c:pt>
                <c:pt idx="11">
                  <c:v>5865</c:v>
                </c:pt>
                <c:pt idx="12">
                  <c:v>5839</c:v>
                </c:pt>
                <c:pt idx="13">
                  <c:v>5801</c:v>
                </c:pt>
                <c:pt idx="14">
                  <c:v>5693</c:v>
                </c:pt>
                <c:pt idx="15">
                  <c:v>5628</c:v>
                </c:pt>
                <c:pt idx="16">
                  <c:v>5603</c:v>
                </c:pt>
                <c:pt idx="17">
                  <c:v>5549</c:v>
                </c:pt>
                <c:pt idx="18">
                  <c:v>5452</c:v>
                </c:pt>
                <c:pt idx="19">
                  <c:v>5356</c:v>
                </c:pt>
                <c:pt idx="20">
                  <c:v>5312</c:v>
                </c:pt>
                <c:pt idx="21">
                  <c:v>5230</c:v>
                </c:pt>
                <c:pt idx="22">
                  <c:v>5154</c:v>
                </c:pt>
                <c:pt idx="23">
                  <c:v>5114</c:v>
                </c:pt>
                <c:pt idx="24">
                  <c:v>5062</c:v>
                </c:pt>
              </c:numCache>
            </c:numRef>
          </c:val>
          <c:extLst>
            <c:ext xmlns:c16="http://schemas.microsoft.com/office/drawing/2014/chart" uri="{C3380CC4-5D6E-409C-BE32-E72D297353CC}">
              <c16:uniqueId val="{00000000-DA0A-4739-96F1-C633E1B34DD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Kangasnieme</a:t>
            </a:r>
            <a:r>
              <a:rPr lang="en-US" sz="1600" b="1"/>
              <a:t>llä</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muuttoliike'!$A$25</c:f>
              <c:strCache>
                <c:ptCount val="1"/>
                <c:pt idx="0">
                  <c:v>Kangasniemi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muuttoliike'!$B$25:$Z$25</c:f>
              <c:numCache>
                <c:formatCode>#,##0</c:formatCode>
                <c:ptCount val="25"/>
                <c:pt idx="0">
                  <c:v>-7</c:v>
                </c:pt>
                <c:pt idx="1">
                  <c:v>-66</c:v>
                </c:pt>
                <c:pt idx="2">
                  <c:v>-33</c:v>
                </c:pt>
                <c:pt idx="3">
                  <c:v>-19</c:v>
                </c:pt>
                <c:pt idx="4">
                  <c:v>-40</c:v>
                </c:pt>
                <c:pt idx="5">
                  <c:v>-11</c:v>
                </c:pt>
                <c:pt idx="6">
                  <c:v>17</c:v>
                </c:pt>
                <c:pt idx="7">
                  <c:v>-49</c:v>
                </c:pt>
                <c:pt idx="8">
                  <c:v>13</c:v>
                </c:pt>
                <c:pt idx="9">
                  <c:v>-10</c:v>
                </c:pt>
                <c:pt idx="10">
                  <c:v>-12</c:v>
                </c:pt>
                <c:pt idx="11">
                  <c:v>-32</c:v>
                </c:pt>
                <c:pt idx="12">
                  <c:v>27</c:v>
                </c:pt>
                <c:pt idx="13">
                  <c:v>16</c:v>
                </c:pt>
                <c:pt idx="14">
                  <c:v>-33</c:v>
                </c:pt>
                <c:pt idx="15">
                  <c:v>0</c:v>
                </c:pt>
                <c:pt idx="16">
                  <c:v>45</c:v>
                </c:pt>
                <c:pt idx="17">
                  <c:v>-3</c:v>
                </c:pt>
                <c:pt idx="18">
                  <c:v>-12</c:v>
                </c:pt>
                <c:pt idx="19">
                  <c:v>-11</c:v>
                </c:pt>
                <c:pt idx="20">
                  <c:v>35</c:v>
                </c:pt>
                <c:pt idx="21">
                  <c:v>-11</c:v>
                </c:pt>
                <c:pt idx="22">
                  <c:v>2</c:v>
                </c:pt>
                <c:pt idx="23">
                  <c:v>34</c:v>
                </c:pt>
                <c:pt idx="24">
                  <c:v>35</c:v>
                </c:pt>
              </c:numCache>
            </c:numRef>
          </c:val>
          <c:extLst>
            <c:ext xmlns:c16="http://schemas.microsoft.com/office/drawing/2014/chart" uri="{C3380CC4-5D6E-409C-BE32-E72D297353CC}">
              <c16:uniqueId val="{00000000-B45B-48A0-8B09-89E0338DED63}"/>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Kangasniemellä</a:t>
            </a:r>
            <a:endParaRPr lang="en-US" sz="1600" b="1"/>
          </a:p>
          <a:p>
            <a:pPr>
              <a:defRPr sz="1600" b="1"/>
            </a:pP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muuttoliike'!$A$55</c:f>
              <c:strCache>
                <c:ptCount val="1"/>
                <c:pt idx="0">
                  <c:v>Kangasniemi</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muuttoliike'!$B$55:$Z$55</c15:sqref>
                  </c15:fullRef>
                </c:ext>
              </c:extLst>
              <c:f>'1.A Väestö ja muuttoliike'!$B$55:$Y$55</c:f>
              <c:numCache>
                <c:formatCode>0</c:formatCode>
                <c:ptCount val="24"/>
                <c:pt idx="0">
                  <c:v>-36</c:v>
                </c:pt>
                <c:pt idx="1">
                  <c:v>-49</c:v>
                </c:pt>
                <c:pt idx="2">
                  <c:v>-19</c:v>
                </c:pt>
                <c:pt idx="3">
                  <c:v>-27</c:v>
                </c:pt>
                <c:pt idx="4">
                  <c:v>-21</c:v>
                </c:pt>
                <c:pt idx="5">
                  <c:v>-24</c:v>
                </c:pt>
                <c:pt idx="6">
                  <c:v>-12</c:v>
                </c:pt>
                <c:pt idx="7">
                  <c:v>-45</c:v>
                </c:pt>
                <c:pt idx="8">
                  <c:v>-33</c:v>
                </c:pt>
                <c:pt idx="9">
                  <c:v>0</c:v>
                </c:pt>
                <c:pt idx="10">
                  <c:v>-16</c:v>
                </c:pt>
                <c:pt idx="11">
                  <c:v>0</c:v>
                </c:pt>
                <c:pt idx="12">
                  <c:v>-16</c:v>
                </c:pt>
                <c:pt idx="13">
                  <c:v>-18</c:v>
                </c:pt>
                <c:pt idx="14">
                  <c:v>-30</c:v>
                </c:pt>
                <c:pt idx="15">
                  <c:v>1</c:v>
                </c:pt>
                <c:pt idx="16">
                  <c:v>-18</c:v>
                </c:pt>
                <c:pt idx="17">
                  <c:v>-10</c:v>
                </c:pt>
                <c:pt idx="18">
                  <c:v>-14</c:v>
                </c:pt>
                <c:pt idx="19">
                  <c:v>-4</c:v>
                </c:pt>
                <c:pt idx="20">
                  <c:v>19</c:v>
                </c:pt>
                <c:pt idx="21">
                  <c:v>-18</c:v>
                </c:pt>
                <c:pt idx="22">
                  <c:v>0</c:v>
                </c:pt>
                <c:pt idx="23">
                  <c:v>9</c:v>
                </c:pt>
              </c:numCache>
            </c:numRef>
          </c:val>
          <c:extLst>
            <c:ext xmlns:c16="http://schemas.microsoft.com/office/drawing/2014/chart" uri="{C3380CC4-5D6E-409C-BE32-E72D297353CC}">
              <c16:uniqueId val="{00000000-F04A-4245-A711-038587D55812}"/>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Kangasniemellä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muuttoliike'!$A$71</c:f>
              <c:strCache>
                <c:ptCount val="1"/>
                <c:pt idx="0">
                  <c:v>Kangasniemi</c:v>
                </c:pt>
              </c:strCache>
            </c:strRef>
          </c:tx>
          <c:spPr>
            <a:solidFill>
              <a:schemeClr val="accent1">
                <a:lumMod val="60000"/>
                <a:lumOff val="40000"/>
              </a:schemeClr>
            </a:solidFill>
            <a:ln>
              <a:solidFill>
                <a:sysClr val="windowText" lastClr="000000"/>
              </a:solidFill>
            </a:ln>
            <a:effectLst/>
          </c:spPr>
          <c:invertIfNegative val="0"/>
          <c:dLbls>
            <c:dLbl>
              <c:idx val="6"/>
              <c:layout>
                <c:manualLayout>
                  <c:x val="-8.8397790055248626E-3"/>
                  <c:y val="1.709459065797728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AB-42D4-936A-E639842590DD}"/>
                </c:ext>
              </c:extLst>
            </c:dLbl>
            <c:dLbl>
              <c:idx val="17"/>
              <c:layout>
                <c:manualLayout>
                  <c:x val="-8.9136485037238297E-3"/>
                  <c:y val="1.22102021458467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9B3-43A4-8E9E-9CD0EC34B6C3}"/>
                </c:ext>
              </c:extLst>
            </c:dLbl>
            <c:dLbl>
              <c:idx val="18"/>
              <c:layout>
                <c:manualLayout>
                  <c:x val="-4.4395116537180911E-3"/>
                  <c:y val="9.43789849773009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95-4C25-BD4A-F32425076F6A}"/>
                </c:ext>
              </c:extLst>
            </c:dLbl>
            <c:dLbl>
              <c:idx val="19"/>
              <c:layout>
                <c:manualLayout>
                  <c:x val="-7.3991860895301518E-3"/>
                  <c:y val="2.02677326953591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91-4C06-9D91-F98795250C8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muuttoliike'!$B$71:$Z$71</c15:sqref>
                  </c15:fullRef>
                </c:ext>
              </c:extLst>
              <c:f>'1.A Väestö ja muuttoliike'!$B$71:$Y$71</c:f>
              <c:numCache>
                <c:formatCode>#\ ##0.0</c:formatCode>
                <c:ptCount val="24"/>
                <c:pt idx="0">
                  <c:v>-4.2154566744730682</c:v>
                </c:pt>
                <c:pt idx="1">
                  <c:v>-6.3225806451612909</c:v>
                </c:pt>
                <c:pt idx="2">
                  <c:v>-2.5920873124147339</c:v>
                </c:pt>
                <c:pt idx="3">
                  <c:v>-3.8135593220338984</c:v>
                </c:pt>
                <c:pt idx="4">
                  <c:v>-3.0882352941176472</c:v>
                </c:pt>
                <c:pt idx="5">
                  <c:v>-3.5555555555555554</c:v>
                </c:pt>
                <c:pt idx="6">
                  <c:v>-1.8292682926829267</c:v>
                </c:pt>
                <c:pt idx="7">
                  <c:v>-6.6176470588235299</c:v>
                </c:pt>
                <c:pt idx="8">
                  <c:v>-5.0925925925925926</c:v>
                </c:pt>
                <c:pt idx="9">
                  <c:v>0</c:v>
                </c:pt>
                <c:pt idx="10">
                  <c:v>-2.572347266881029</c:v>
                </c:pt>
                <c:pt idx="11">
                  <c:v>0</c:v>
                </c:pt>
                <c:pt idx="12">
                  <c:v>-2.5039123630672928</c:v>
                </c:pt>
                <c:pt idx="13">
                  <c:v>-2.7777777777777777</c:v>
                </c:pt>
                <c:pt idx="14">
                  <c:v>-4.7543581616481774</c:v>
                </c:pt>
                <c:pt idx="15">
                  <c:v>0.16286644951140067</c:v>
                </c:pt>
                <c:pt idx="16">
                  <c:v>-2.912621359223301</c:v>
                </c:pt>
                <c:pt idx="17">
                  <c:v>-1.6949152542372881</c:v>
                </c:pt>
                <c:pt idx="18">
                  <c:v>-2.4518388791593697</c:v>
                </c:pt>
                <c:pt idx="19">
                  <c:v>-0.72595281306715065</c:v>
                </c:pt>
                <c:pt idx="20">
                  <c:v>3.5714285714285712</c:v>
                </c:pt>
                <c:pt idx="21">
                  <c:v>-3.2727272727272729</c:v>
                </c:pt>
                <c:pt idx="22">
                  <c:v>0</c:v>
                </c:pt>
                <c:pt idx="23">
                  <c:v>1.8442622950819672</c:v>
                </c:pt>
              </c:numCache>
            </c:numRef>
          </c:val>
          <c:extLst>
            <c:ext xmlns:c15="http://schemas.microsoft.com/office/drawing/2012/chart" uri="{02D57815-91ED-43cb-92C2-25804820EDAC}">
              <c15:categoryFilterExceptions>
                <c15:categoryFilterException>
                  <c15:sqref>'1.A Väestö ja muuttoliike'!$Z$71</c15:sqref>
                  <c15:dLbl>
                    <c:idx val="23"/>
                    <c:layout>
                      <c:manualLayout>
                        <c:x val="-4.4741188705463954E-3"/>
                        <c:y val="5.0160611647744376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983C-4FBB-BD45-5B57ABB5D725}"/>
                      </c:ext>
                    </c:extLst>
                  </c15:dLbl>
                </c15:categoryFilterException>
              </c15:categoryFilterExceptions>
            </c:ext>
            <c:ext xmlns:c16="http://schemas.microsoft.com/office/drawing/2014/chart" uri="{C3380CC4-5D6E-409C-BE32-E72D297353CC}">
              <c16:uniqueId val="{00000003-94AB-42D4-936A-E639842590DD}"/>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AB-42D4-936A-E639842590DD}"/>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AB-42D4-936A-E639842590DD}"/>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AB-42D4-936A-E639842590DD}"/>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AB-42D4-936A-E639842590DD}"/>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4AB-42D4-936A-E639842590DD}"/>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AB-42D4-936A-E639842590DD}"/>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A-94AB-42D4-936A-E639842590D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8.2579312944997887E-2"/>
          <c:y val="0.17397437359284443"/>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Kangasniemellä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688913996145273"/>
          <c:y val="0.16930165324872623"/>
          <c:w val="0.87193502274262891"/>
          <c:h val="0.71757995898913451"/>
        </c:manualLayout>
      </c:layout>
      <c:barChart>
        <c:barDir val="col"/>
        <c:grouping val="clustered"/>
        <c:varyColors val="0"/>
        <c:ser>
          <c:idx val="0"/>
          <c:order val="0"/>
          <c:tx>
            <c:strRef>
              <c:f>'1.A Väestö ja muuttoliike'!$A$87</c:f>
              <c:strCache>
                <c:ptCount val="1"/>
                <c:pt idx="0">
                  <c:v>Kangasniemi</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muuttoliike'!$B$87:$Y$87</c:f>
              <c:numCache>
                <c:formatCode>#\ ##0.0</c:formatCode>
                <c:ptCount val="24"/>
                <c:pt idx="0">
                  <c:v>36.848514369215778</c:v>
                </c:pt>
                <c:pt idx="1">
                  <c:v>38.469184890656067</c:v>
                </c:pt>
                <c:pt idx="2">
                  <c:v>39.417721518987342</c:v>
                </c:pt>
                <c:pt idx="3">
                  <c:v>40.411311053984576</c:v>
                </c:pt>
                <c:pt idx="4">
                  <c:v>41.883714811891608</c:v>
                </c:pt>
                <c:pt idx="5">
                  <c:v>42.822902796271642</c:v>
                </c:pt>
                <c:pt idx="6">
                  <c:v>44.241119483315394</c:v>
                </c:pt>
                <c:pt idx="7">
                  <c:v>45.073891625615765</c:v>
                </c:pt>
                <c:pt idx="8">
                  <c:v>45.47960308710033</c:v>
                </c:pt>
                <c:pt idx="9">
                  <c:v>46.406685236768801</c:v>
                </c:pt>
                <c:pt idx="10">
                  <c:v>48.172286766789455</c:v>
                </c:pt>
                <c:pt idx="11">
                  <c:v>49.637155297532651</c:v>
                </c:pt>
                <c:pt idx="12">
                  <c:v>52.470238095238095</c:v>
                </c:pt>
                <c:pt idx="13">
                  <c:v>56.205945448973338</c:v>
                </c:pt>
                <c:pt idx="14">
                  <c:v>59.522292993630579</c:v>
                </c:pt>
                <c:pt idx="15">
                  <c:v>62.643867148964162</c:v>
                </c:pt>
                <c:pt idx="16">
                  <c:v>65.15456989247312</c:v>
                </c:pt>
                <c:pt idx="17">
                  <c:v>68.279198341395997</c:v>
                </c:pt>
                <c:pt idx="18">
                  <c:v>70.230905861456478</c:v>
                </c:pt>
                <c:pt idx="19">
                  <c:v>70.756424176619618</c:v>
                </c:pt>
                <c:pt idx="20">
                  <c:v>71.397220190197501</c:v>
                </c:pt>
                <c:pt idx="21">
                  <c:v>74.472891566265062</c:v>
                </c:pt>
                <c:pt idx="22">
                  <c:v>75.573394495412856</c:v>
                </c:pt>
                <c:pt idx="23">
                  <c:v>76.881303335919313</c:v>
                </c:pt>
              </c:numCache>
            </c:numRef>
          </c:val>
          <c:extLst>
            <c:ext xmlns:c16="http://schemas.microsoft.com/office/drawing/2014/chart" uri="{C3380CC4-5D6E-409C-BE32-E72D297353CC}">
              <c16:uniqueId val="{00000000-FA73-45CA-96CD-A331C1171E6E}"/>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FA73-45CA-96CD-A331C1171E6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Kangasniem</a:t>
            </a:r>
            <a:r>
              <a:rPr lang="en-US" sz="1600" b="1"/>
              <a:t>en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muuttoliike-ennus'!$A$11</c:f>
              <c:strCache>
                <c:ptCount val="1"/>
                <c:pt idx="0">
                  <c:v>Kangasniemi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muuttoliike-ennus'!$B$11:$W$11</c:f>
              <c:numCache>
                <c:formatCode>#,##0</c:formatCode>
                <c:ptCount val="22"/>
                <c:pt idx="0">
                  <c:v>5056</c:v>
                </c:pt>
                <c:pt idx="1">
                  <c:v>4996</c:v>
                </c:pt>
                <c:pt idx="2">
                  <c:v>4939</c:v>
                </c:pt>
                <c:pt idx="3">
                  <c:v>4880</c:v>
                </c:pt>
                <c:pt idx="4">
                  <c:v>4825</c:v>
                </c:pt>
                <c:pt idx="5">
                  <c:v>4771</c:v>
                </c:pt>
                <c:pt idx="6">
                  <c:v>4720</c:v>
                </c:pt>
                <c:pt idx="7">
                  <c:v>4672</c:v>
                </c:pt>
                <c:pt idx="8">
                  <c:v>4626</c:v>
                </c:pt>
                <c:pt idx="9">
                  <c:v>4579</c:v>
                </c:pt>
                <c:pt idx="10">
                  <c:v>4536</c:v>
                </c:pt>
                <c:pt idx="11">
                  <c:v>4495</c:v>
                </c:pt>
                <c:pt idx="12">
                  <c:v>4458</c:v>
                </c:pt>
                <c:pt idx="13">
                  <c:v>4424</c:v>
                </c:pt>
                <c:pt idx="14">
                  <c:v>4395</c:v>
                </c:pt>
                <c:pt idx="15">
                  <c:v>4365</c:v>
                </c:pt>
                <c:pt idx="16">
                  <c:v>4339</c:v>
                </c:pt>
                <c:pt idx="17">
                  <c:v>4312</c:v>
                </c:pt>
                <c:pt idx="18">
                  <c:v>4288</c:v>
                </c:pt>
                <c:pt idx="19">
                  <c:v>4266</c:v>
                </c:pt>
                <c:pt idx="20">
                  <c:v>4248</c:v>
                </c:pt>
                <c:pt idx="21">
                  <c:v>4228</c:v>
                </c:pt>
              </c:numCache>
            </c:numRef>
          </c:val>
          <c:extLst>
            <c:ext xmlns:c16="http://schemas.microsoft.com/office/drawing/2014/chart" uri="{C3380CC4-5D6E-409C-BE32-E72D297353CC}">
              <c16:uniqueId val="{00000000-BFAF-485D-95AC-2DED912059A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Kangasniemellä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muuttoliike-ennus'!$A$28</c:f>
              <c:strCache>
                <c:ptCount val="1"/>
                <c:pt idx="0">
                  <c:v>Kangasniemi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muuttoliike-ennus'!$B$28:$W$28</c:f>
              <c:numCache>
                <c:formatCode>#,##0</c:formatCode>
                <c:ptCount val="22"/>
                <c:pt idx="0">
                  <c:v>22</c:v>
                </c:pt>
                <c:pt idx="1">
                  <c:v>22</c:v>
                </c:pt>
                <c:pt idx="2">
                  <c:v>21</c:v>
                </c:pt>
                <c:pt idx="3">
                  <c:v>21</c:v>
                </c:pt>
                <c:pt idx="4">
                  <c:v>20</c:v>
                </c:pt>
                <c:pt idx="5">
                  <c:v>20</c:v>
                </c:pt>
                <c:pt idx="6">
                  <c:v>20</c:v>
                </c:pt>
                <c:pt idx="7">
                  <c:v>20</c:v>
                </c:pt>
                <c:pt idx="8">
                  <c:v>19</c:v>
                </c:pt>
                <c:pt idx="9">
                  <c:v>19</c:v>
                </c:pt>
                <c:pt idx="10">
                  <c:v>19</c:v>
                </c:pt>
                <c:pt idx="11">
                  <c:v>19</c:v>
                </c:pt>
                <c:pt idx="12">
                  <c:v>19</c:v>
                </c:pt>
                <c:pt idx="13">
                  <c:v>19</c:v>
                </c:pt>
                <c:pt idx="14">
                  <c:v>19</c:v>
                </c:pt>
                <c:pt idx="15">
                  <c:v>19</c:v>
                </c:pt>
                <c:pt idx="16">
                  <c:v>19</c:v>
                </c:pt>
                <c:pt idx="17">
                  <c:v>19</c:v>
                </c:pt>
                <c:pt idx="18">
                  <c:v>19</c:v>
                </c:pt>
                <c:pt idx="19">
                  <c:v>18</c:v>
                </c:pt>
                <c:pt idx="20">
                  <c:v>18</c:v>
                </c:pt>
                <c:pt idx="21">
                  <c:v>18</c:v>
                </c:pt>
              </c:numCache>
            </c:numRef>
          </c:val>
          <c:extLst>
            <c:ext xmlns:c16="http://schemas.microsoft.com/office/drawing/2014/chart" uri="{C3380CC4-5D6E-409C-BE32-E72D297353CC}">
              <c16:uniqueId val="{00000000-0874-4DA6-BD39-1B6AB468E622}"/>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Kangasniemellä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muuttoliike-ennus'!$A$45</c:f>
              <c:strCache>
                <c:ptCount val="1"/>
                <c:pt idx="0">
                  <c:v>Kangasniemi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muuttoliike-ennus'!$B$45:$W$45</c:f>
              <c:numCache>
                <c:formatCode>#,##0</c:formatCode>
                <c:ptCount val="22"/>
                <c:pt idx="0">
                  <c:v>102</c:v>
                </c:pt>
                <c:pt idx="1">
                  <c:v>101</c:v>
                </c:pt>
                <c:pt idx="2">
                  <c:v>101</c:v>
                </c:pt>
                <c:pt idx="3">
                  <c:v>101</c:v>
                </c:pt>
                <c:pt idx="4">
                  <c:v>101</c:v>
                </c:pt>
                <c:pt idx="5">
                  <c:v>101</c:v>
                </c:pt>
                <c:pt idx="6">
                  <c:v>102</c:v>
                </c:pt>
                <c:pt idx="7">
                  <c:v>102</c:v>
                </c:pt>
                <c:pt idx="8">
                  <c:v>102</c:v>
                </c:pt>
                <c:pt idx="9">
                  <c:v>102</c:v>
                </c:pt>
                <c:pt idx="10">
                  <c:v>102</c:v>
                </c:pt>
                <c:pt idx="11">
                  <c:v>102</c:v>
                </c:pt>
                <c:pt idx="12">
                  <c:v>102</c:v>
                </c:pt>
                <c:pt idx="13">
                  <c:v>102</c:v>
                </c:pt>
                <c:pt idx="14">
                  <c:v>102</c:v>
                </c:pt>
                <c:pt idx="15">
                  <c:v>102</c:v>
                </c:pt>
                <c:pt idx="16">
                  <c:v>102</c:v>
                </c:pt>
                <c:pt idx="17">
                  <c:v>101</c:v>
                </c:pt>
                <c:pt idx="18">
                  <c:v>101</c:v>
                </c:pt>
                <c:pt idx="19">
                  <c:v>101</c:v>
                </c:pt>
                <c:pt idx="20">
                  <c:v>100</c:v>
                </c:pt>
                <c:pt idx="21">
                  <c:v>99</c:v>
                </c:pt>
              </c:numCache>
            </c:numRef>
          </c:val>
          <c:extLst>
            <c:ext xmlns:c16="http://schemas.microsoft.com/office/drawing/2014/chart" uri="{C3380CC4-5D6E-409C-BE32-E72D297353CC}">
              <c16:uniqueId val="{00000000-318E-4EC1-BE6D-16EAC7190EC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Kangasniemellä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89928098539287571"/>
          <c:h val="0.80288670784621297"/>
        </c:manualLayout>
      </c:layout>
      <c:barChart>
        <c:barDir val="col"/>
        <c:grouping val="clustered"/>
        <c:varyColors val="0"/>
        <c:ser>
          <c:idx val="2"/>
          <c:order val="0"/>
          <c:tx>
            <c:strRef>
              <c:f>'2. Kilpailukyky'!$A$24</c:f>
              <c:strCache>
                <c:ptCount val="1"/>
                <c:pt idx="0">
                  <c:v>Kangasniemi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Kilpailukyky'!$O$24:$T$24</c:f>
              <c:numCache>
                <c:formatCode>#,##0</c:formatCode>
                <c:ptCount val="6"/>
                <c:pt idx="0">
                  <c:v>150080</c:v>
                </c:pt>
                <c:pt idx="1">
                  <c:v>158695</c:v>
                </c:pt>
                <c:pt idx="2">
                  <c:v>158190</c:v>
                </c:pt>
                <c:pt idx="3">
                  <c:v>173205</c:v>
                </c:pt>
                <c:pt idx="4">
                  <c:v>184011</c:v>
                </c:pt>
                <c:pt idx="5">
                  <c:v>182067</c:v>
                </c:pt>
              </c:numCache>
            </c:numRef>
          </c:val>
          <c:extLst>
            <c:ext xmlns:c16="http://schemas.microsoft.com/office/drawing/2014/chart" uri="{C3380CC4-5D6E-409C-BE32-E72D297353CC}">
              <c16:uniqueId val="{00000000-2520-4A1F-ADA7-F81850091DF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Kangasniemellä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Kilpailukyky'!$A$42</c:f>
              <c:strCache>
                <c:ptCount val="1"/>
                <c:pt idx="0">
                  <c:v>Kangasniemi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Kilpailukyky'!$O$42:$T$42</c:f>
              <c:numCache>
                <c:formatCode>General</c:formatCode>
                <c:ptCount val="6"/>
                <c:pt idx="0">
                  <c:v>1030</c:v>
                </c:pt>
                <c:pt idx="1">
                  <c:v>977</c:v>
                </c:pt>
                <c:pt idx="2">
                  <c:v>956</c:v>
                </c:pt>
                <c:pt idx="3">
                  <c:v>1004</c:v>
                </c:pt>
                <c:pt idx="4">
                  <c:v>1078</c:v>
                </c:pt>
                <c:pt idx="5">
                  <c:v>1007</c:v>
                </c:pt>
              </c:numCache>
            </c:numRef>
          </c:val>
          <c:extLst>
            <c:ext xmlns:c16="http://schemas.microsoft.com/office/drawing/2014/chart" uri="{C3380CC4-5D6E-409C-BE32-E72D297353CC}">
              <c16:uniqueId val="{00000000-7A73-4F70-A1AE-EC47D69235C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Etelä-Savossa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591015649628677"/>
          <c:w val="0.89670596092436405"/>
          <c:h val="0.75921065955418332"/>
        </c:manualLayout>
      </c:layout>
      <c:barChart>
        <c:barDir val="col"/>
        <c:grouping val="clustered"/>
        <c:varyColors val="0"/>
        <c:ser>
          <c:idx val="2"/>
          <c:order val="0"/>
          <c:tx>
            <c:strRef>
              <c:f>'2. Kilpailukyky'!$A$51</c:f>
              <c:strCache>
                <c:ptCount val="1"/>
                <c:pt idx="0">
                  <c:v>ETELÄ-SAVO YHTEENSÄ</c:v>
                </c:pt>
              </c:strCache>
            </c:strRef>
          </c:tx>
          <c:spPr>
            <a:solidFill>
              <a:schemeClr val="accent2">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Kilpailukyky'!$O$51:$T$51</c:f>
              <c:numCache>
                <c:formatCode>#,##0</c:formatCode>
                <c:ptCount val="6"/>
                <c:pt idx="0">
                  <c:v>16862</c:v>
                </c:pt>
                <c:pt idx="1">
                  <c:v>16483</c:v>
                </c:pt>
                <c:pt idx="2">
                  <c:v>16136</c:v>
                </c:pt>
                <c:pt idx="3">
                  <c:v>16436</c:v>
                </c:pt>
                <c:pt idx="4">
                  <c:v>17844</c:v>
                </c:pt>
                <c:pt idx="5">
                  <c:v>17162</c:v>
                </c:pt>
              </c:numCache>
            </c:numRef>
          </c:val>
          <c:extLst>
            <c:ext xmlns:c16="http://schemas.microsoft.com/office/drawing/2014/chart" uri="{C3380CC4-5D6E-409C-BE32-E72D297353CC}">
              <c16:uniqueId val="{00000000-E713-4520-B99D-8C1BAB75384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Kangasniemellä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Kilpailukyky'!$A$60</c:f>
              <c:strCache>
                <c:ptCount val="1"/>
                <c:pt idx="0">
                  <c:v>Kangasniemi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Kilpailukyky'!$O$60:$T$60</c:f>
              <c:numCache>
                <c:formatCode>#,##0</c:formatCode>
                <c:ptCount val="6"/>
                <c:pt idx="0">
                  <c:v>943</c:v>
                </c:pt>
                <c:pt idx="1">
                  <c:v>978</c:v>
                </c:pt>
                <c:pt idx="2">
                  <c:v>991</c:v>
                </c:pt>
                <c:pt idx="3">
                  <c:v>875</c:v>
                </c:pt>
                <c:pt idx="4">
                  <c:v>897</c:v>
                </c:pt>
                <c:pt idx="5">
                  <c:v>902</c:v>
                </c:pt>
              </c:numCache>
            </c:numRef>
          </c:val>
          <c:extLst>
            <c:ext xmlns:c16="http://schemas.microsoft.com/office/drawing/2014/chart" uri="{C3380CC4-5D6E-409C-BE32-E72D297353CC}">
              <c16:uniqueId val="{00000000-7564-4277-9C08-D5D62BF8A6C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Kangasniemellä</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muuttoliike-ennus'!$A$62</c:f>
              <c:strCache>
                <c:ptCount val="1"/>
                <c:pt idx="0">
                  <c:v>Kangasniemi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muuttoliike-ennus'!$B$62:$W$62</c:f>
              <c:numCache>
                <c:formatCode>#,##0</c:formatCode>
                <c:ptCount val="22"/>
                <c:pt idx="0">
                  <c:v>21</c:v>
                </c:pt>
                <c:pt idx="1">
                  <c:v>20</c:v>
                </c:pt>
                <c:pt idx="2">
                  <c:v>21</c:v>
                </c:pt>
                <c:pt idx="3">
                  <c:v>23</c:v>
                </c:pt>
                <c:pt idx="4">
                  <c:v>27</c:v>
                </c:pt>
                <c:pt idx="5">
                  <c:v>29</c:v>
                </c:pt>
                <c:pt idx="6">
                  <c:v>32</c:v>
                </c:pt>
                <c:pt idx="7">
                  <c:v>35</c:v>
                </c:pt>
                <c:pt idx="8">
                  <c:v>37</c:v>
                </c:pt>
                <c:pt idx="9">
                  <c:v>37</c:v>
                </c:pt>
                <c:pt idx="10">
                  <c:v>39</c:v>
                </c:pt>
                <c:pt idx="11">
                  <c:v>45</c:v>
                </c:pt>
                <c:pt idx="12">
                  <c:v>47</c:v>
                </c:pt>
                <c:pt idx="13">
                  <c:v>49</c:v>
                </c:pt>
                <c:pt idx="14">
                  <c:v>51</c:v>
                </c:pt>
                <c:pt idx="15">
                  <c:v>54</c:v>
                </c:pt>
                <c:pt idx="16">
                  <c:v>55</c:v>
                </c:pt>
                <c:pt idx="17">
                  <c:v>56</c:v>
                </c:pt>
                <c:pt idx="18">
                  <c:v>58</c:v>
                </c:pt>
                <c:pt idx="19">
                  <c:v>60</c:v>
                </c:pt>
                <c:pt idx="20">
                  <c:v>62</c:v>
                </c:pt>
                <c:pt idx="21">
                  <c:v>64</c:v>
                </c:pt>
              </c:numCache>
            </c:numRef>
          </c:val>
          <c:extLst>
            <c:ext xmlns:c16="http://schemas.microsoft.com/office/drawing/2014/chart" uri="{C3380CC4-5D6E-409C-BE32-E72D297353CC}">
              <c16:uniqueId val="{00000000-A35D-4672-8DFE-B4D20A30B03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Kangasniemellä</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548573022127798"/>
          <c:y val="8.3156125467856112E-2"/>
          <c:w val="0.81579697217698788"/>
          <c:h val="0.45430966664349032"/>
        </c:manualLayout>
      </c:layout>
      <c:barChart>
        <c:barDir val="col"/>
        <c:grouping val="clustered"/>
        <c:varyColors val="0"/>
        <c:ser>
          <c:idx val="0"/>
          <c:order val="0"/>
          <c:tx>
            <c:strRef>
              <c:f>'4. Työllisyys'!$A$45</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Työllisyys'!$B$45:$F$45</c:f>
              <c:numCache>
                <c:formatCode>#,##0</c:formatCode>
                <c:ptCount val="5"/>
                <c:pt idx="0">
                  <c:v>363</c:v>
                </c:pt>
                <c:pt idx="1">
                  <c:v>2333</c:v>
                </c:pt>
                <c:pt idx="2" formatCode="0.0">
                  <c:v>15.6</c:v>
                </c:pt>
                <c:pt idx="3">
                  <c:v>49</c:v>
                </c:pt>
                <c:pt idx="4">
                  <c:v>90</c:v>
                </c:pt>
              </c:numCache>
            </c:numRef>
          </c:val>
          <c:extLst>
            <c:ext xmlns:c16="http://schemas.microsoft.com/office/drawing/2014/chart" uri="{C3380CC4-5D6E-409C-BE32-E72D297353CC}">
              <c16:uniqueId val="{00000000-0D90-4DAA-B765-E978097EAECC}"/>
            </c:ext>
          </c:extLst>
        </c:ser>
        <c:ser>
          <c:idx val="1"/>
          <c:order val="1"/>
          <c:tx>
            <c:strRef>
              <c:f>'4. Työllisyys'!$A$46</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Työllisyys'!$B$46:$F$46</c:f>
              <c:numCache>
                <c:formatCode>#,##0</c:formatCode>
                <c:ptCount val="5"/>
                <c:pt idx="0">
                  <c:v>347</c:v>
                </c:pt>
                <c:pt idx="1">
                  <c:v>2281</c:v>
                </c:pt>
                <c:pt idx="2" formatCode="0.0">
                  <c:v>15.2</c:v>
                </c:pt>
                <c:pt idx="3">
                  <c:v>34</c:v>
                </c:pt>
                <c:pt idx="4">
                  <c:v>112</c:v>
                </c:pt>
              </c:numCache>
            </c:numRef>
          </c:val>
          <c:extLst>
            <c:ext xmlns:c16="http://schemas.microsoft.com/office/drawing/2014/chart" uri="{C3380CC4-5D6E-409C-BE32-E72D297353CC}">
              <c16:uniqueId val="{00000000-B434-4FFA-B4D8-C6BDBBF3B255}"/>
            </c:ext>
          </c:extLst>
        </c:ser>
        <c:ser>
          <c:idx val="2"/>
          <c:order val="2"/>
          <c:tx>
            <c:strRef>
              <c:f>'4. Työllisyys'!$A$47</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Työllisyys'!$B$47:$F$47</c:f>
              <c:numCache>
                <c:formatCode>#,##0</c:formatCode>
                <c:ptCount val="5"/>
                <c:pt idx="0">
                  <c:v>331</c:v>
                </c:pt>
                <c:pt idx="1">
                  <c:v>2246</c:v>
                </c:pt>
                <c:pt idx="2" formatCode="0.0">
                  <c:v>14.7</c:v>
                </c:pt>
                <c:pt idx="3">
                  <c:v>32</c:v>
                </c:pt>
                <c:pt idx="4">
                  <c:v>95</c:v>
                </c:pt>
              </c:numCache>
            </c:numRef>
          </c:val>
          <c:extLst>
            <c:ext xmlns:c16="http://schemas.microsoft.com/office/drawing/2014/chart" uri="{C3380CC4-5D6E-409C-BE32-E72D297353CC}">
              <c16:uniqueId val="{00000001-B434-4FFA-B4D8-C6BDBBF3B255}"/>
            </c:ext>
          </c:extLst>
        </c:ser>
        <c:ser>
          <c:idx val="3"/>
          <c:order val="3"/>
          <c:tx>
            <c:strRef>
              <c:f>'4. Työllisyys'!$A$48</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Työllisyys'!$B$48:$F$48</c:f>
              <c:numCache>
                <c:formatCode>#,##0</c:formatCode>
                <c:ptCount val="5"/>
                <c:pt idx="0">
                  <c:v>258</c:v>
                </c:pt>
                <c:pt idx="1">
                  <c:v>2213</c:v>
                </c:pt>
                <c:pt idx="2" formatCode="0.0">
                  <c:v>11.7</c:v>
                </c:pt>
                <c:pt idx="3">
                  <c:v>20</c:v>
                </c:pt>
                <c:pt idx="4">
                  <c:v>65</c:v>
                </c:pt>
              </c:numCache>
            </c:numRef>
          </c:val>
          <c:extLst>
            <c:ext xmlns:c16="http://schemas.microsoft.com/office/drawing/2014/chart" uri="{C3380CC4-5D6E-409C-BE32-E72D297353CC}">
              <c16:uniqueId val="{00000002-B434-4FFA-B4D8-C6BDBBF3B255}"/>
            </c:ext>
          </c:extLst>
        </c:ser>
        <c:ser>
          <c:idx val="4"/>
          <c:order val="4"/>
          <c:tx>
            <c:strRef>
              <c:f>'4. Työllisyys'!$A$49</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Työllisyys'!$B$49:$F$49</c:f>
              <c:numCache>
                <c:formatCode>#,##0</c:formatCode>
                <c:ptCount val="5"/>
                <c:pt idx="0">
                  <c:v>196</c:v>
                </c:pt>
                <c:pt idx="1">
                  <c:v>2128</c:v>
                </c:pt>
                <c:pt idx="2" formatCode="0.0">
                  <c:v>9.1999999999999993</c:v>
                </c:pt>
                <c:pt idx="3">
                  <c:v>17</c:v>
                </c:pt>
                <c:pt idx="4">
                  <c:v>33</c:v>
                </c:pt>
              </c:numCache>
            </c:numRef>
          </c:val>
          <c:extLst>
            <c:ext xmlns:c16="http://schemas.microsoft.com/office/drawing/2014/chart" uri="{C3380CC4-5D6E-409C-BE32-E72D297353CC}">
              <c16:uniqueId val="{00000003-B434-4FFA-B4D8-C6BDBBF3B255}"/>
            </c:ext>
          </c:extLst>
        </c:ser>
        <c:ser>
          <c:idx val="5"/>
          <c:order val="5"/>
          <c:tx>
            <c:strRef>
              <c:f>'4. Työllisyys'!$A$50</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Työllisyys'!$B$50:$F$50</c:f>
              <c:numCache>
                <c:formatCode>#,##0</c:formatCode>
                <c:ptCount val="5"/>
                <c:pt idx="0">
                  <c:v>231</c:v>
                </c:pt>
                <c:pt idx="1">
                  <c:v>2094</c:v>
                </c:pt>
                <c:pt idx="2" formatCode="0.0">
                  <c:v>11</c:v>
                </c:pt>
                <c:pt idx="3">
                  <c:v>17</c:v>
                </c:pt>
                <c:pt idx="4">
                  <c:v>38</c:v>
                </c:pt>
              </c:numCache>
            </c:numRef>
          </c:val>
          <c:extLst>
            <c:ext xmlns:c16="http://schemas.microsoft.com/office/drawing/2014/chart" uri="{C3380CC4-5D6E-409C-BE32-E72D297353CC}">
              <c16:uniqueId val="{00000004-B434-4FFA-B4D8-C6BDBBF3B255}"/>
            </c:ext>
          </c:extLst>
        </c:ser>
        <c:ser>
          <c:idx val="6"/>
          <c:order val="6"/>
          <c:tx>
            <c:strRef>
              <c:f>'4. Työllisyys'!$A$51</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Työllisyys'!$B$51:$F$51</c:f>
              <c:numCache>
                <c:formatCode>#,##0</c:formatCode>
                <c:ptCount val="5"/>
                <c:pt idx="0">
                  <c:v>235</c:v>
                </c:pt>
                <c:pt idx="1">
                  <c:v>2059</c:v>
                </c:pt>
                <c:pt idx="2" formatCode="0.0">
                  <c:v>11.4</c:v>
                </c:pt>
                <c:pt idx="3">
                  <c:v>30</c:v>
                </c:pt>
                <c:pt idx="4">
                  <c:v>48</c:v>
                </c:pt>
              </c:numCache>
            </c:numRef>
          </c:val>
          <c:extLst>
            <c:ext xmlns:c16="http://schemas.microsoft.com/office/drawing/2014/chart" uri="{C3380CC4-5D6E-409C-BE32-E72D297353CC}">
              <c16:uniqueId val="{00000005-B434-4FFA-B4D8-C6BDBBF3B255}"/>
            </c:ext>
          </c:extLst>
        </c:ser>
        <c:ser>
          <c:idx val="7"/>
          <c:order val="7"/>
          <c:tx>
            <c:strRef>
              <c:f>'4. Työllisyys'!$A$52</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Työllisyys'!$B$52:$F$52</c:f>
              <c:numCache>
                <c:formatCode>#,##0</c:formatCode>
                <c:ptCount val="5"/>
                <c:pt idx="0">
                  <c:v>233</c:v>
                </c:pt>
                <c:pt idx="1">
                  <c:v>2052</c:v>
                </c:pt>
                <c:pt idx="2" formatCode="0.0">
                  <c:v>11.4</c:v>
                </c:pt>
                <c:pt idx="3">
                  <c:v>26</c:v>
                </c:pt>
                <c:pt idx="4">
                  <c:v>57</c:v>
                </c:pt>
              </c:numCache>
            </c:numRef>
          </c:val>
          <c:extLst>
            <c:ext xmlns:c16="http://schemas.microsoft.com/office/drawing/2014/chart" uri="{C3380CC4-5D6E-409C-BE32-E72D297353CC}">
              <c16:uniqueId val="{00000006-B434-4FFA-B4D8-C6BDBBF3B255}"/>
            </c:ext>
          </c:extLst>
        </c:ser>
        <c:ser>
          <c:idx val="8"/>
          <c:order val="8"/>
          <c:tx>
            <c:strRef>
              <c:f>'4. Työllisyys'!$A$53</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Työllisyys'!$B$53:$F$53</c:f>
              <c:numCache>
                <c:formatCode>#,##0</c:formatCode>
                <c:ptCount val="5"/>
                <c:pt idx="0">
                  <c:v>202</c:v>
                </c:pt>
                <c:pt idx="1">
                  <c:v>2037</c:v>
                </c:pt>
                <c:pt idx="2" formatCode="0.0">
                  <c:v>9.9</c:v>
                </c:pt>
                <c:pt idx="3">
                  <c:v>16</c:v>
                </c:pt>
                <c:pt idx="4">
                  <c:v>35</c:v>
                </c:pt>
              </c:numCache>
            </c:numRef>
          </c:val>
          <c:extLst>
            <c:ext xmlns:c16="http://schemas.microsoft.com/office/drawing/2014/chart" uri="{C3380CC4-5D6E-409C-BE32-E72D297353CC}">
              <c16:uniqueId val="{00000007-B434-4FFA-B4D8-C6BDBBF3B255}"/>
            </c:ext>
          </c:extLst>
        </c:ser>
        <c:ser>
          <c:idx val="9"/>
          <c:order val="9"/>
          <c:tx>
            <c:strRef>
              <c:f>'4. Työllisyys'!$A$55</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Työllisyys'!$B$55:$F$55</c:f>
              <c:numCache>
                <c:formatCode>#,##0</c:formatCode>
                <c:ptCount val="5"/>
                <c:pt idx="0">
                  <c:v>250</c:v>
                </c:pt>
                <c:pt idx="1">
                  <c:v>2013</c:v>
                </c:pt>
                <c:pt idx="2" formatCode="0.0">
                  <c:v>12.4</c:v>
                </c:pt>
                <c:pt idx="3">
                  <c:v>18</c:v>
                </c:pt>
                <c:pt idx="4">
                  <c:v>61</c:v>
                </c:pt>
              </c:numCache>
            </c:numRef>
          </c:val>
          <c:extLst>
            <c:ext xmlns:c16="http://schemas.microsoft.com/office/drawing/2014/chart" uri="{C3380CC4-5D6E-409C-BE32-E72D297353CC}">
              <c16:uniqueId val="{00000000-5229-49C5-94A7-24D050EE67C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Kangasniemellä</a:t>
            </a:r>
            <a:r>
              <a:rPr lang="en-US" sz="1600" b="1"/>
              <a:t> 2000 - 2023</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2484534472933687E-2"/>
          <c:y val="0.14445308454926356"/>
          <c:w val="0.92076103884064076"/>
          <c:h val="0.78014973959643985"/>
        </c:manualLayout>
      </c:layout>
      <c:barChart>
        <c:barDir val="col"/>
        <c:grouping val="clustered"/>
        <c:varyColors val="0"/>
        <c:ser>
          <c:idx val="2"/>
          <c:order val="0"/>
          <c:tx>
            <c:strRef>
              <c:f>'4. Työllisyys'!$A$183</c:f>
              <c:strCache>
                <c:ptCount val="1"/>
                <c:pt idx="0">
                  <c:v>Kangasniemi</c:v>
                </c:pt>
              </c:strCache>
            </c:strRef>
          </c:tx>
          <c:spPr>
            <a:solidFill>
              <a:srgbClr val="936FB1"/>
            </a:solidFill>
            <a:ln>
              <a:solidFill>
                <a:sysClr val="windowText" lastClr="000000"/>
              </a:solidFill>
            </a:ln>
            <a:effectLst/>
          </c:spPr>
          <c:invertIfNegative val="0"/>
          <c:dLbls>
            <c:spPr>
              <a:noFill/>
              <a:ln>
                <a:noFill/>
              </a:ln>
              <a:effectLst/>
            </c:spPr>
            <c:txPr>
              <a:bodyPr rot="-222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Työllisyys'!$B$183:$Y$183</c:f>
              <c:numCache>
                <c:formatCode>#,##0</c:formatCode>
                <c:ptCount val="24"/>
                <c:pt idx="0">
                  <c:v>1952</c:v>
                </c:pt>
                <c:pt idx="1">
                  <c:v>1912</c:v>
                </c:pt>
                <c:pt idx="2">
                  <c:v>1911</c:v>
                </c:pt>
                <c:pt idx="3">
                  <c:v>1925</c:v>
                </c:pt>
                <c:pt idx="4">
                  <c:v>1950</c:v>
                </c:pt>
                <c:pt idx="5">
                  <c:v>1874</c:v>
                </c:pt>
                <c:pt idx="6">
                  <c:v>1868</c:v>
                </c:pt>
                <c:pt idx="7">
                  <c:v>1844</c:v>
                </c:pt>
                <c:pt idx="8">
                  <c:v>1878</c:v>
                </c:pt>
                <c:pt idx="9">
                  <c:v>1826</c:v>
                </c:pt>
                <c:pt idx="10">
                  <c:v>1841</c:v>
                </c:pt>
                <c:pt idx="11">
                  <c:v>1828</c:v>
                </c:pt>
                <c:pt idx="12">
                  <c:v>1803</c:v>
                </c:pt>
                <c:pt idx="13">
                  <c:v>1815</c:v>
                </c:pt>
                <c:pt idx="14">
                  <c:v>1768</c:v>
                </c:pt>
                <c:pt idx="15">
                  <c:v>1711</c:v>
                </c:pt>
                <c:pt idx="16">
                  <c:v>1658</c:v>
                </c:pt>
                <c:pt idx="17">
                  <c:v>1632</c:v>
                </c:pt>
                <c:pt idx="18">
                  <c:v>1620</c:v>
                </c:pt>
                <c:pt idx="19">
                  <c:v>1569</c:v>
                </c:pt>
                <c:pt idx="20">
                  <c:v>1550</c:v>
                </c:pt>
                <c:pt idx="21">
                  <c:v>1545</c:v>
                </c:pt>
                <c:pt idx="22">
                  <c:v>1593</c:v>
                </c:pt>
                <c:pt idx="23">
                  <c:v>1555</c:v>
                </c:pt>
              </c:numCache>
            </c:numRef>
          </c:val>
          <c:extLst>
            <c:ext xmlns:c16="http://schemas.microsoft.com/office/drawing/2014/chart" uri="{C3380CC4-5D6E-409C-BE32-E72D297353CC}">
              <c16:uniqueId val="{00000000-1109-4DBA-B431-697DC23F3F9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Kangasniemellä</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4843799854413173"/>
          <c:w val="0.75795500080548861"/>
          <c:h val="0.69661806766921608"/>
        </c:manualLayout>
      </c:layout>
      <c:barChart>
        <c:barDir val="col"/>
        <c:grouping val="stacked"/>
        <c:varyColors val="0"/>
        <c:ser>
          <c:idx val="0"/>
          <c:order val="1"/>
          <c:tx>
            <c:strRef>
              <c:f>'4. Työllisyys'!$A$218</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Työllisyys'!$B$218:$Y$218</c:f>
              <c:numCache>
                <c:formatCode>#,##0</c:formatCode>
                <c:ptCount val="24"/>
                <c:pt idx="0">
                  <c:v>363</c:v>
                </c:pt>
                <c:pt idx="1">
                  <c:v>377</c:v>
                </c:pt>
                <c:pt idx="2">
                  <c:v>421</c:v>
                </c:pt>
                <c:pt idx="3">
                  <c:v>417</c:v>
                </c:pt>
                <c:pt idx="4">
                  <c:v>433</c:v>
                </c:pt>
                <c:pt idx="5">
                  <c:v>468</c:v>
                </c:pt>
                <c:pt idx="6">
                  <c:v>506</c:v>
                </c:pt>
                <c:pt idx="7">
                  <c:v>519</c:v>
                </c:pt>
                <c:pt idx="8">
                  <c:v>514</c:v>
                </c:pt>
                <c:pt idx="9">
                  <c:v>506</c:v>
                </c:pt>
                <c:pt idx="10">
                  <c:v>522</c:v>
                </c:pt>
                <c:pt idx="11">
                  <c:v>551</c:v>
                </c:pt>
                <c:pt idx="12">
                  <c:v>543</c:v>
                </c:pt>
                <c:pt idx="13">
                  <c:v>499</c:v>
                </c:pt>
                <c:pt idx="14">
                  <c:v>466</c:v>
                </c:pt>
                <c:pt idx="15">
                  <c:v>469</c:v>
                </c:pt>
                <c:pt idx="16">
                  <c:v>484</c:v>
                </c:pt>
                <c:pt idx="17">
                  <c:v>489</c:v>
                </c:pt>
                <c:pt idx="18">
                  <c:v>542</c:v>
                </c:pt>
                <c:pt idx="19">
                  <c:v>534</c:v>
                </c:pt>
                <c:pt idx="20">
                  <c:v>565</c:v>
                </c:pt>
                <c:pt idx="21">
                  <c:v>579</c:v>
                </c:pt>
                <c:pt idx="22">
                  <c:v>503</c:v>
                </c:pt>
                <c:pt idx="23">
                  <c:v>531</c:v>
                </c:pt>
              </c:numCache>
            </c:numRef>
          </c:val>
          <c:extLst>
            <c:ext xmlns:c16="http://schemas.microsoft.com/office/drawing/2014/chart" uri="{C3380CC4-5D6E-409C-BE32-E72D297353CC}">
              <c16:uniqueId val="{00000000-101A-45FA-A53B-25924FA9FBAB}"/>
            </c:ext>
          </c:extLst>
        </c:ser>
        <c:ser>
          <c:idx val="1"/>
          <c:order val="2"/>
          <c:tx>
            <c:strRef>
              <c:f>'4. Työllisyys'!$A$219</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Työllisyys'!$B$219:$Y$219</c:f>
              <c:numCache>
                <c:formatCode>#,##0</c:formatCode>
                <c:ptCount val="24"/>
                <c:pt idx="0">
                  <c:v>1804</c:v>
                </c:pt>
                <c:pt idx="1">
                  <c:v>1766</c:v>
                </c:pt>
                <c:pt idx="2">
                  <c:v>1710</c:v>
                </c:pt>
                <c:pt idx="3">
                  <c:v>1732</c:v>
                </c:pt>
                <c:pt idx="4">
                  <c:v>1739</c:v>
                </c:pt>
                <c:pt idx="5">
                  <c:v>1665</c:v>
                </c:pt>
                <c:pt idx="6">
                  <c:v>1637</c:v>
                </c:pt>
                <c:pt idx="7">
                  <c:v>1600</c:v>
                </c:pt>
                <c:pt idx="8">
                  <c:v>1632</c:v>
                </c:pt>
                <c:pt idx="9">
                  <c:v>1588</c:v>
                </c:pt>
                <c:pt idx="10">
                  <c:v>1582</c:v>
                </c:pt>
                <c:pt idx="11">
                  <c:v>1560</c:v>
                </c:pt>
                <c:pt idx="12">
                  <c:v>1515</c:v>
                </c:pt>
                <c:pt idx="13">
                  <c:v>1510</c:v>
                </c:pt>
                <c:pt idx="14">
                  <c:v>1459</c:v>
                </c:pt>
                <c:pt idx="15">
                  <c:v>1427</c:v>
                </c:pt>
                <c:pt idx="16">
                  <c:v>1386</c:v>
                </c:pt>
                <c:pt idx="17">
                  <c:v>1386</c:v>
                </c:pt>
                <c:pt idx="18">
                  <c:v>1343</c:v>
                </c:pt>
                <c:pt idx="19">
                  <c:v>1289</c:v>
                </c:pt>
                <c:pt idx="20">
                  <c:v>1256</c:v>
                </c:pt>
                <c:pt idx="21">
                  <c:v>1255</c:v>
                </c:pt>
                <c:pt idx="22">
                  <c:v>1310</c:v>
                </c:pt>
                <c:pt idx="23">
                  <c:v>1272</c:v>
                </c:pt>
              </c:numCache>
            </c:numRef>
          </c:val>
          <c:extLst>
            <c:ext xmlns:c16="http://schemas.microsoft.com/office/drawing/2014/chart" uri="{C3380CC4-5D6E-409C-BE32-E72D297353CC}">
              <c16:uniqueId val="{00000001-101A-45FA-A53B-25924FA9FBAB}"/>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Työllisyys'!$A$217</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Työllisyys'!$B$217:$Y$217</c:f>
              <c:numCache>
                <c:formatCode>#,##0</c:formatCode>
                <c:ptCount val="24"/>
                <c:pt idx="0">
                  <c:v>2167</c:v>
                </c:pt>
                <c:pt idx="1">
                  <c:v>2143</c:v>
                </c:pt>
                <c:pt idx="2">
                  <c:v>2131</c:v>
                </c:pt>
                <c:pt idx="3">
                  <c:v>2149</c:v>
                </c:pt>
                <c:pt idx="4">
                  <c:v>2172</c:v>
                </c:pt>
                <c:pt idx="5">
                  <c:v>2133</c:v>
                </c:pt>
                <c:pt idx="6">
                  <c:v>2143</c:v>
                </c:pt>
                <c:pt idx="7">
                  <c:v>2119</c:v>
                </c:pt>
                <c:pt idx="8">
                  <c:v>2146</c:v>
                </c:pt>
                <c:pt idx="9">
                  <c:v>2094</c:v>
                </c:pt>
                <c:pt idx="10">
                  <c:v>2104</c:v>
                </c:pt>
                <c:pt idx="11">
                  <c:v>2111</c:v>
                </c:pt>
                <c:pt idx="12">
                  <c:v>2058</c:v>
                </c:pt>
                <c:pt idx="13">
                  <c:v>2009</c:v>
                </c:pt>
                <c:pt idx="14">
                  <c:v>1925</c:v>
                </c:pt>
                <c:pt idx="15">
                  <c:v>1896</c:v>
                </c:pt>
                <c:pt idx="16">
                  <c:v>1870</c:v>
                </c:pt>
                <c:pt idx="17">
                  <c:v>1875</c:v>
                </c:pt>
                <c:pt idx="18">
                  <c:v>1885</c:v>
                </c:pt>
                <c:pt idx="19">
                  <c:v>1823</c:v>
                </c:pt>
                <c:pt idx="20">
                  <c:v>1821</c:v>
                </c:pt>
                <c:pt idx="21">
                  <c:v>1834</c:v>
                </c:pt>
                <c:pt idx="22">
                  <c:v>1813</c:v>
                </c:pt>
                <c:pt idx="23">
                  <c:v>1803</c:v>
                </c:pt>
              </c:numCache>
            </c:numRef>
          </c:val>
          <c:smooth val="0"/>
          <c:extLst>
            <c:ext xmlns:c16="http://schemas.microsoft.com/office/drawing/2014/chart" uri="{C3380CC4-5D6E-409C-BE32-E72D297353CC}">
              <c16:uniqueId val="{00000002-101A-45FA-A53B-25924FA9FBAB}"/>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13071526102426"/>
          <c:y val="0.14963201598556405"/>
          <c:w val="0.76365483517468591"/>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7E53-470D-BEB9-04D950428479}"/>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7E53-470D-BEB9-04D950428479}"/>
            </c:ext>
          </c:extLst>
        </c:ser>
        <c:ser>
          <c:idx val="2"/>
          <c:order val="2"/>
          <c:tx>
            <c:strRef>
              <c:f>'5. Osaaminen'!$A$12</c:f>
              <c:strCache>
                <c:ptCount val="1"/>
                <c:pt idx="0">
                  <c:v>Kangasniemi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Osaaminen'!$B$12:$R$12</c:f>
              <c:numCache>
                <c:formatCode>0.0</c:formatCode>
                <c:ptCount val="17"/>
                <c:pt idx="0">
                  <c:v>52.4</c:v>
                </c:pt>
                <c:pt idx="1">
                  <c:v>53.7</c:v>
                </c:pt>
                <c:pt idx="2">
                  <c:v>54.9</c:v>
                </c:pt>
                <c:pt idx="3">
                  <c:v>56.1</c:v>
                </c:pt>
                <c:pt idx="4">
                  <c:v>57.5</c:v>
                </c:pt>
                <c:pt idx="5">
                  <c:v>58.8</c:v>
                </c:pt>
                <c:pt idx="6">
                  <c:v>59.9</c:v>
                </c:pt>
                <c:pt idx="7">
                  <c:v>61.2</c:v>
                </c:pt>
                <c:pt idx="8">
                  <c:v>62.2</c:v>
                </c:pt>
                <c:pt idx="9">
                  <c:v>63.2</c:v>
                </c:pt>
                <c:pt idx="10">
                  <c:v>64</c:v>
                </c:pt>
                <c:pt idx="11">
                  <c:v>65.2</c:v>
                </c:pt>
                <c:pt idx="12">
                  <c:v>66.7</c:v>
                </c:pt>
                <c:pt idx="13">
                  <c:v>67.599999999999994</c:v>
                </c:pt>
                <c:pt idx="14">
                  <c:v>68.900000000000006</c:v>
                </c:pt>
                <c:pt idx="15">
                  <c:v>69.2</c:v>
                </c:pt>
                <c:pt idx="16">
                  <c:v>70</c:v>
                </c:pt>
              </c:numCache>
            </c:numRef>
          </c:val>
          <c:smooth val="0"/>
          <c:extLst>
            <c:ext xmlns:c16="http://schemas.microsoft.com/office/drawing/2014/chart" uri="{C3380CC4-5D6E-409C-BE32-E72D297353CC}">
              <c16:uniqueId val="{00000002-7E53-470D-BEB9-04D95042847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Kangasniemellä</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Osaaminen'!$A$32</c:f>
              <c:strCache>
                <c:ptCount val="1"/>
                <c:pt idx="0">
                  <c:v>Kangasniemi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Osaaminen'!$B$32:$R$32</c:f>
              <c:numCache>
                <c:formatCode>#,##0</c:formatCode>
                <c:ptCount val="17"/>
                <c:pt idx="0">
                  <c:v>38</c:v>
                </c:pt>
                <c:pt idx="1">
                  <c:v>40</c:v>
                </c:pt>
                <c:pt idx="2">
                  <c:v>45</c:v>
                </c:pt>
                <c:pt idx="3">
                  <c:v>40</c:v>
                </c:pt>
                <c:pt idx="4">
                  <c:v>39</c:v>
                </c:pt>
                <c:pt idx="5">
                  <c:v>43</c:v>
                </c:pt>
                <c:pt idx="6">
                  <c:v>34</c:v>
                </c:pt>
                <c:pt idx="7">
                  <c:v>26</c:v>
                </c:pt>
                <c:pt idx="8">
                  <c:v>29</c:v>
                </c:pt>
                <c:pt idx="9">
                  <c:v>20</c:v>
                </c:pt>
                <c:pt idx="10">
                  <c:v>20</c:v>
                </c:pt>
                <c:pt idx="11">
                  <c:v>21</c:v>
                </c:pt>
                <c:pt idx="12">
                  <c:v>25</c:v>
                </c:pt>
                <c:pt idx="13">
                  <c:v>31</c:v>
                </c:pt>
                <c:pt idx="14">
                  <c:v>26</c:v>
                </c:pt>
                <c:pt idx="15">
                  <c:v>29</c:v>
                </c:pt>
                <c:pt idx="16">
                  <c:v>30</c:v>
                </c:pt>
              </c:numCache>
            </c:numRef>
          </c:val>
          <c:smooth val="0"/>
          <c:extLst>
            <c:ext xmlns:c16="http://schemas.microsoft.com/office/drawing/2014/chart" uri="{C3380CC4-5D6E-409C-BE32-E72D297353CC}">
              <c16:uniqueId val="{00000000-D367-495C-811C-582FA25C130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6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Kangasniemellä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6734210335524796"/>
          <c:y val="0.1771913970030512"/>
          <c:w val="0.82874715064623961"/>
          <c:h val="0.70448192072538551"/>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Muuta'!$B$9:$X$9</c:f>
              <c:numCache>
                <c:formatCode>General</c:formatCode>
                <c:ptCount val="23"/>
                <c:pt idx="0">
                  <c:v>8</c:v>
                </c:pt>
                <c:pt idx="1">
                  <c:v>11</c:v>
                </c:pt>
                <c:pt idx="2">
                  <c:v>10</c:v>
                </c:pt>
                <c:pt idx="3">
                  <c:v>17</c:v>
                </c:pt>
                <c:pt idx="4">
                  <c:v>15</c:v>
                </c:pt>
                <c:pt idx="5">
                  <c:v>23</c:v>
                </c:pt>
                <c:pt idx="6">
                  <c:v>17</c:v>
                </c:pt>
                <c:pt idx="7">
                  <c:v>18</c:v>
                </c:pt>
                <c:pt idx="8">
                  <c:v>6</c:v>
                </c:pt>
                <c:pt idx="9">
                  <c:v>21</c:v>
                </c:pt>
                <c:pt idx="10">
                  <c:v>17</c:v>
                </c:pt>
                <c:pt idx="11">
                  <c:v>20</c:v>
                </c:pt>
                <c:pt idx="12">
                  <c:v>13</c:v>
                </c:pt>
                <c:pt idx="13">
                  <c:v>7</c:v>
                </c:pt>
                <c:pt idx="14">
                  <c:v>6</c:v>
                </c:pt>
                <c:pt idx="15">
                  <c:v>5</c:v>
                </c:pt>
                <c:pt idx="16">
                  <c:v>4</c:v>
                </c:pt>
                <c:pt idx="18">
                  <c:v>1</c:v>
                </c:pt>
                <c:pt idx="19">
                  <c:v>1</c:v>
                </c:pt>
                <c:pt idx="20">
                  <c:v>4</c:v>
                </c:pt>
                <c:pt idx="21">
                  <c:v>5</c:v>
                </c:pt>
                <c:pt idx="22">
                  <c:v>3</c:v>
                </c:pt>
              </c:numCache>
            </c:numRef>
          </c:val>
          <c:extLst>
            <c:ext xmlns:c16="http://schemas.microsoft.com/office/drawing/2014/chart" uri="{C3380CC4-5D6E-409C-BE32-E72D297353CC}">
              <c16:uniqueId val="{00000000-4FA9-4EBE-ACF1-AB7AFF1B65C5}"/>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Muuta'!$B$27:$X$27</c:f>
              <c:numCache>
                <c:formatCode>General</c:formatCode>
                <c:ptCount val="23"/>
                <c:pt idx="0">
                  <c:v>37</c:v>
                </c:pt>
                <c:pt idx="1">
                  <c:v>39</c:v>
                </c:pt>
                <c:pt idx="2">
                  <c:v>40</c:v>
                </c:pt>
                <c:pt idx="3">
                  <c:v>37</c:v>
                </c:pt>
                <c:pt idx="4">
                  <c:v>49</c:v>
                </c:pt>
                <c:pt idx="5">
                  <c:v>31</c:v>
                </c:pt>
                <c:pt idx="6">
                  <c:v>40</c:v>
                </c:pt>
                <c:pt idx="7">
                  <c:v>29</c:v>
                </c:pt>
                <c:pt idx="8">
                  <c:v>41</c:v>
                </c:pt>
                <c:pt idx="9">
                  <c:v>25</c:v>
                </c:pt>
                <c:pt idx="10">
                  <c:v>22</c:v>
                </c:pt>
                <c:pt idx="11">
                  <c:v>25</c:v>
                </c:pt>
                <c:pt idx="12">
                  <c:v>18</c:v>
                </c:pt>
                <c:pt idx="13">
                  <c:v>18</c:v>
                </c:pt>
                <c:pt idx="14">
                  <c:v>13</c:v>
                </c:pt>
                <c:pt idx="15">
                  <c:v>18</c:v>
                </c:pt>
                <c:pt idx="16">
                  <c:v>22</c:v>
                </c:pt>
                <c:pt idx="17">
                  <c:v>12</c:v>
                </c:pt>
                <c:pt idx="18">
                  <c:v>11</c:v>
                </c:pt>
                <c:pt idx="19">
                  <c:v>11</c:v>
                </c:pt>
                <c:pt idx="20">
                  <c:v>10</c:v>
                </c:pt>
                <c:pt idx="21">
                  <c:v>9</c:v>
                </c:pt>
                <c:pt idx="22">
                  <c:v>5</c:v>
                </c:pt>
              </c:numCache>
            </c:numRef>
          </c:val>
          <c:extLst>
            <c:ext xmlns:c16="http://schemas.microsoft.com/office/drawing/2014/chart" uri="{C3380CC4-5D6E-409C-BE32-E72D297353CC}">
              <c16:uniqueId val="{00000001-4FA9-4EBE-ACF1-AB7AFF1B65C5}"/>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Kangasniemellä 2000, 2005 ja 2010 - 2023</a:t>
            </a:r>
            <a:endParaRPr lang="fi-FI" sz="1600">
              <a:effectLst/>
            </a:endParaRPr>
          </a:p>
        </c:rich>
      </c:tx>
      <c:layout>
        <c:manualLayout>
          <c:xMode val="edge"/>
          <c:yMode val="edge"/>
          <c:x val="9.2733851818789667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827949412664252E-2"/>
          <c:y val="0.1771913970030512"/>
          <c:w val="0.94301859975674074"/>
          <c:h val="0.76905458359683532"/>
        </c:manualLayout>
      </c:layout>
      <c:barChart>
        <c:barDir val="col"/>
        <c:grouping val="clustered"/>
        <c:varyColors val="0"/>
        <c:ser>
          <c:idx val="1"/>
          <c:order val="0"/>
          <c:tx>
            <c:strRef>
              <c:f>'7. Muuta'!$A$50</c:f>
              <c:strCache>
                <c:ptCount val="1"/>
                <c:pt idx="0">
                  <c:v>Kangasniemi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CFCA-4425-BE5D-ED0942C0500E}"/>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CFCA-4425-BE5D-ED0942C0500E}"/>
              </c:ext>
            </c:extLst>
          </c:dPt>
          <c:dLbls>
            <c:dLbl>
              <c:idx val="4"/>
              <c:layout>
                <c:manualLayout>
                  <c:x val="1.4708583581931019E-3"/>
                  <c:y val="7.67017830648099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0FC-4F36-B6D5-4070BFE43864}"/>
                </c:ext>
              </c:extLst>
            </c:dLbl>
            <c:dLbl>
              <c:idx val="12"/>
              <c:layout>
                <c:manualLayout>
                  <c:x val="-1.0786170023993273E-16"/>
                  <c:y val="-1.27836305108017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FC-4F36-B6D5-4070BFE43864}"/>
                </c:ext>
              </c:extLst>
            </c:dLbl>
            <c:dLbl>
              <c:idx val="15"/>
              <c:layout>
                <c:manualLayout>
                  <c:x val="0"/>
                  <c:y val="1.27836305108016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9C-4528-9244-5ADAD3FC557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Muuta'!$F$50:$U$50</c:f>
              <c:numCache>
                <c:formatCode>#,##0</c:formatCode>
                <c:ptCount val="16"/>
                <c:pt idx="0">
                  <c:v>3261</c:v>
                </c:pt>
                <c:pt idx="1">
                  <c:v>3631</c:v>
                </c:pt>
                <c:pt idx="2">
                  <c:v>3669</c:v>
                </c:pt>
                <c:pt idx="3">
                  <c:v>3704</c:v>
                </c:pt>
                <c:pt idx="4">
                  <c:v>3700</c:v>
                </c:pt>
                <c:pt idx="5">
                  <c:v>3713</c:v>
                </c:pt>
                <c:pt idx="6">
                  <c:v>3730</c:v>
                </c:pt>
                <c:pt idx="7">
                  <c:v>3735</c:v>
                </c:pt>
                <c:pt idx="8">
                  <c:v>3745</c:v>
                </c:pt>
                <c:pt idx="9">
                  <c:v>3767</c:v>
                </c:pt>
                <c:pt idx="10">
                  <c:v>3771</c:v>
                </c:pt>
                <c:pt idx="11">
                  <c:v>3785</c:v>
                </c:pt>
                <c:pt idx="12">
                  <c:v>3605</c:v>
                </c:pt>
                <c:pt idx="13">
                  <c:v>3598</c:v>
                </c:pt>
                <c:pt idx="14">
                  <c:v>3593</c:v>
                </c:pt>
                <c:pt idx="15">
                  <c:v>3555</c:v>
                </c:pt>
              </c:numCache>
            </c:numRef>
          </c:val>
          <c:extLst>
            <c:ext xmlns:c16="http://schemas.microsoft.com/office/drawing/2014/chart" uri="{C3380CC4-5D6E-409C-BE32-E72D297353CC}">
              <c16:uniqueId val="{00000000-9B09-412C-ADEF-F15D2FEB67B0}"/>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Kangasniemellä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3309813497476495E-2"/>
          <c:y val="0.15626319500037256"/>
          <c:w val="0.92611762651177021"/>
          <c:h val="0.75606135337377123"/>
        </c:manualLayout>
      </c:layout>
      <c:lineChart>
        <c:grouping val="standard"/>
        <c:varyColors val="0"/>
        <c:ser>
          <c:idx val="0"/>
          <c:order val="0"/>
          <c:tx>
            <c:strRef>
              <c:f>'1.B Väestö ja muuttoliike-ennus'!$B$123</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40-4B2B-B4C7-374513CB382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muuttoliike-ennus'!$C$123:$X$123</c:f>
              <c:numCache>
                <c:formatCode>General</c:formatCode>
                <c:ptCount val="22"/>
                <c:pt idx="0">
                  <c:v>532</c:v>
                </c:pt>
                <c:pt idx="1">
                  <c:v>511</c:v>
                </c:pt>
                <c:pt idx="2">
                  <c:v>484</c:v>
                </c:pt>
                <c:pt idx="3">
                  <c:v>463</c:v>
                </c:pt>
                <c:pt idx="4">
                  <c:v>443</c:v>
                </c:pt>
                <c:pt idx="5">
                  <c:v>426</c:v>
                </c:pt>
                <c:pt idx="6">
                  <c:v>405</c:v>
                </c:pt>
                <c:pt idx="7">
                  <c:v>394</c:v>
                </c:pt>
                <c:pt idx="8">
                  <c:v>382</c:v>
                </c:pt>
                <c:pt idx="9">
                  <c:v>370</c:v>
                </c:pt>
                <c:pt idx="10">
                  <c:v>372</c:v>
                </c:pt>
                <c:pt idx="11">
                  <c:v>363</c:v>
                </c:pt>
                <c:pt idx="12">
                  <c:v>357</c:v>
                </c:pt>
                <c:pt idx="13">
                  <c:v>352</c:v>
                </c:pt>
                <c:pt idx="14">
                  <c:v>348</c:v>
                </c:pt>
                <c:pt idx="15">
                  <c:v>347</c:v>
                </c:pt>
                <c:pt idx="16">
                  <c:v>345</c:v>
                </c:pt>
                <c:pt idx="17">
                  <c:v>343</c:v>
                </c:pt>
                <c:pt idx="18">
                  <c:v>342</c:v>
                </c:pt>
                <c:pt idx="19">
                  <c:v>341</c:v>
                </c:pt>
                <c:pt idx="20">
                  <c:v>340</c:v>
                </c:pt>
                <c:pt idx="21">
                  <c:v>339</c:v>
                </c:pt>
              </c:numCache>
            </c:numRef>
          </c:val>
          <c:smooth val="0"/>
          <c:extLst>
            <c:ext xmlns:c16="http://schemas.microsoft.com/office/drawing/2014/chart" uri="{C3380CC4-5D6E-409C-BE32-E72D297353CC}">
              <c16:uniqueId val="{00000002-7468-4B9D-86A9-3F65C1B9B41C}"/>
            </c:ext>
          </c:extLst>
        </c:ser>
        <c:ser>
          <c:idx val="1"/>
          <c:order val="1"/>
          <c:tx>
            <c:strRef>
              <c:f>'1.B Väestö ja muuttoliike-ennus'!$B$124</c:f>
              <c:strCache>
                <c:ptCount val="1"/>
                <c:pt idx="0">
                  <c:v>15 - 64</c:v>
                </c:pt>
              </c:strCache>
            </c:strRef>
          </c:tx>
          <c:spPr>
            <a:ln w="38100" cap="rnd">
              <a:solidFill>
                <a:schemeClr val="accent2"/>
              </a:solidFill>
              <a:round/>
            </a:ln>
            <a:effectLst/>
          </c:spPr>
          <c:marker>
            <c:symbol val="none"/>
          </c:marker>
          <c:dLbls>
            <c:dLbl>
              <c:idx val="21"/>
              <c:layout>
                <c:manualLayout>
                  <c:x val="-2.3462970388030965E-2"/>
                  <c:y val="-2.82991329276124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40-4B2B-B4C7-374513CB382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muuttoliike-ennus'!$C$124:$X$124</c:f>
              <c:numCache>
                <c:formatCode>#,##0</c:formatCode>
                <c:ptCount val="22"/>
                <c:pt idx="0">
                  <c:v>2530</c:v>
                </c:pt>
                <c:pt idx="1">
                  <c:v>2464</c:v>
                </c:pt>
                <c:pt idx="2">
                  <c:v>2407</c:v>
                </c:pt>
                <c:pt idx="3">
                  <c:v>2334</c:v>
                </c:pt>
                <c:pt idx="4">
                  <c:v>2296</c:v>
                </c:pt>
                <c:pt idx="5">
                  <c:v>2237</c:v>
                </c:pt>
                <c:pt idx="6">
                  <c:v>2191</c:v>
                </c:pt>
                <c:pt idx="7">
                  <c:v>2149</c:v>
                </c:pt>
                <c:pt idx="8">
                  <c:v>2109</c:v>
                </c:pt>
                <c:pt idx="9">
                  <c:v>2076</c:v>
                </c:pt>
                <c:pt idx="10">
                  <c:v>2047</c:v>
                </c:pt>
                <c:pt idx="11">
                  <c:v>2036</c:v>
                </c:pt>
                <c:pt idx="12">
                  <c:v>2034</c:v>
                </c:pt>
                <c:pt idx="13">
                  <c:v>2027</c:v>
                </c:pt>
                <c:pt idx="14">
                  <c:v>2018</c:v>
                </c:pt>
                <c:pt idx="15">
                  <c:v>2009</c:v>
                </c:pt>
                <c:pt idx="16">
                  <c:v>2004</c:v>
                </c:pt>
                <c:pt idx="17">
                  <c:v>1994</c:v>
                </c:pt>
                <c:pt idx="18">
                  <c:v>1984</c:v>
                </c:pt>
                <c:pt idx="19">
                  <c:v>1979</c:v>
                </c:pt>
                <c:pt idx="20">
                  <c:v>1974</c:v>
                </c:pt>
                <c:pt idx="21">
                  <c:v>1971</c:v>
                </c:pt>
              </c:numCache>
            </c:numRef>
          </c:val>
          <c:smooth val="0"/>
          <c:extLst>
            <c:ext xmlns:c16="http://schemas.microsoft.com/office/drawing/2014/chart" uri="{C3380CC4-5D6E-409C-BE32-E72D297353CC}">
              <c16:uniqueId val="{00000009-7468-4B9D-86A9-3F65C1B9B41C}"/>
            </c:ext>
          </c:extLst>
        </c:ser>
        <c:ser>
          <c:idx val="2"/>
          <c:order val="2"/>
          <c:tx>
            <c:strRef>
              <c:f>'1.B Väestö ja muuttoliike-ennus'!$B$125</c:f>
              <c:strCache>
                <c:ptCount val="1"/>
                <c:pt idx="0">
                  <c:v>65 -</c:v>
                </c:pt>
              </c:strCache>
            </c:strRef>
          </c:tx>
          <c:spPr>
            <a:ln w="38100" cap="rnd">
              <a:solidFill>
                <a:schemeClr val="accent3"/>
              </a:solidFill>
              <a:prstDash val="sysDash"/>
              <a:round/>
            </a:ln>
            <a:effectLst/>
          </c:spPr>
          <c:marker>
            <c:symbol val="none"/>
          </c:marker>
          <c:dLbls>
            <c:dLbl>
              <c:idx val="21"/>
              <c:layout>
                <c:manualLayout>
                  <c:x val="-2.641615285067395E-2"/>
                  <c:y val="2.3576437051188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140-4B2B-B4C7-374513CB382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muuttoliike-ennus'!$C$125:$X$125</c:f>
              <c:numCache>
                <c:formatCode>#,##0</c:formatCode>
                <c:ptCount val="22"/>
                <c:pt idx="0">
                  <c:v>1994</c:v>
                </c:pt>
                <c:pt idx="1">
                  <c:v>2021</c:v>
                </c:pt>
                <c:pt idx="2">
                  <c:v>2048</c:v>
                </c:pt>
                <c:pt idx="3">
                  <c:v>2083</c:v>
                </c:pt>
                <c:pt idx="4">
                  <c:v>2086</c:v>
                </c:pt>
                <c:pt idx="5">
                  <c:v>2108</c:v>
                </c:pt>
                <c:pt idx="6">
                  <c:v>2124</c:v>
                </c:pt>
                <c:pt idx="7">
                  <c:v>2129</c:v>
                </c:pt>
                <c:pt idx="8">
                  <c:v>2135</c:v>
                </c:pt>
                <c:pt idx="9">
                  <c:v>2133</c:v>
                </c:pt>
                <c:pt idx="10">
                  <c:v>2117</c:v>
                </c:pt>
                <c:pt idx="11">
                  <c:v>2096</c:v>
                </c:pt>
                <c:pt idx="12">
                  <c:v>2067</c:v>
                </c:pt>
                <c:pt idx="13">
                  <c:v>2045</c:v>
                </c:pt>
                <c:pt idx="14">
                  <c:v>2029</c:v>
                </c:pt>
                <c:pt idx="15">
                  <c:v>2009</c:v>
                </c:pt>
                <c:pt idx="16">
                  <c:v>1990</c:v>
                </c:pt>
                <c:pt idx="17">
                  <c:v>1975</c:v>
                </c:pt>
                <c:pt idx="18">
                  <c:v>1962</c:v>
                </c:pt>
                <c:pt idx="19">
                  <c:v>1946</c:v>
                </c:pt>
                <c:pt idx="20">
                  <c:v>1934</c:v>
                </c:pt>
                <c:pt idx="21">
                  <c:v>1918</c:v>
                </c:pt>
              </c:numCache>
            </c:numRef>
          </c:val>
          <c:smooth val="0"/>
          <c:extLst>
            <c:ext xmlns:c16="http://schemas.microsoft.com/office/drawing/2014/chart" uri="{C3380CC4-5D6E-409C-BE32-E72D297353CC}">
              <c16:uniqueId val="{0000000A-7468-4B9D-86A9-3F65C1B9B41C}"/>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7000055823128242"/>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Etelä-Savossa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5424867070819775"/>
          <c:w val="0.90549234051395022"/>
          <c:h val="0.76406355380885316"/>
        </c:manualLayout>
      </c:layout>
      <c:barChart>
        <c:barDir val="col"/>
        <c:grouping val="clustered"/>
        <c:varyColors val="0"/>
        <c:ser>
          <c:idx val="2"/>
          <c:order val="0"/>
          <c:tx>
            <c:strRef>
              <c:f>'2. Kilpailukyky'!$A$69</c:f>
              <c:strCache>
                <c:ptCount val="1"/>
                <c:pt idx="0">
                  <c:v>ETELÄ-SAVO YHTEENSÄ</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Kilpailukyky'!$O$69:$T$69</c:f>
              <c:numCache>
                <c:formatCode>#,##0</c:formatCode>
                <c:ptCount val="6"/>
                <c:pt idx="0">
                  <c:v>28568</c:v>
                </c:pt>
                <c:pt idx="1">
                  <c:v>28724</c:v>
                </c:pt>
                <c:pt idx="2">
                  <c:v>28154</c:v>
                </c:pt>
                <c:pt idx="3">
                  <c:v>25360</c:v>
                </c:pt>
                <c:pt idx="4">
                  <c:v>26313</c:v>
                </c:pt>
                <c:pt idx="5">
                  <c:v>26531</c:v>
                </c:pt>
              </c:numCache>
            </c:numRef>
          </c:val>
          <c:extLst>
            <c:ext xmlns:c16="http://schemas.microsoft.com/office/drawing/2014/chart" uri="{C3380CC4-5D6E-409C-BE32-E72D297353CC}">
              <c16:uniqueId val="{00000000-85B9-49D9-89A8-7C8C30EB742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2024</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23761712088926"/>
          <c:y val="0.16351441634860847"/>
          <c:w val="0.80593898128610231"/>
          <c:h val="0.6877348263899703"/>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8CAE-4A36-8B1B-1EDD0D1ECC86}"/>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8CAE-4A36-8B1B-1EDD0D1ECC86}"/>
            </c:ext>
          </c:extLst>
        </c:ser>
        <c:ser>
          <c:idx val="2"/>
          <c:order val="2"/>
          <c:tx>
            <c:strRef>
              <c:f>'3. Talouden tasapaino'!$A$10</c:f>
              <c:strCache>
                <c:ptCount val="1"/>
                <c:pt idx="0">
                  <c:v>Kangasniemi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tasapaino'!$B$10:$Z$10</c:f>
              <c:numCache>
                <c:formatCode>#,##0</c:formatCode>
                <c:ptCount val="25"/>
                <c:pt idx="0">
                  <c:v>-10</c:v>
                </c:pt>
                <c:pt idx="1">
                  <c:v>-9</c:v>
                </c:pt>
                <c:pt idx="2">
                  <c:v>192</c:v>
                </c:pt>
                <c:pt idx="3">
                  <c:v>23</c:v>
                </c:pt>
                <c:pt idx="4">
                  <c:v>197</c:v>
                </c:pt>
                <c:pt idx="5">
                  <c:v>11</c:v>
                </c:pt>
                <c:pt idx="6">
                  <c:v>144</c:v>
                </c:pt>
                <c:pt idx="7">
                  <c:v>207</c:v>
                </c:pt>
                <c:pt idx="8">
                  <c:v>257</c:v>
                </c:pt>
                <c:pt idx="9">
                  <c:v>353</c:v>
                </c:pt>
                <c:pt idx="10">
                  <c:v>516</c:v>
                </c:pt>
                <c:pt idx="11">
                  <c:v>220</c:v>
                </c:pt>
                <c:pt idx="12">
                  <c:v>337</c:v>
                </c:pt>
                <c:pt idx="13">
                  <c:v>340</c:v>
                </c:pt>
                <c:pt idx="14">
                  <c:v>256</c:v>
                </c:pt>
                <c:pt idx="15">
                  <c:v>356</c:v>
                </c:pt>
                <c:pt idx="16">
                  <c:v>382</c:v>
                </c:pt>
                <c:pt idx="17">
                  <c:v>533</c:v>
                </c:pt>
                <c:pt idx="18">
                  <c:v>163</c:v>
                </c:pt>
                <c:pt idx="19">
                  <c:v>157</c:v>
                </c:pt>
                <c:pt idx="20">
                  <c:v>753</c:v>
                </c:pt>
                <c:pt idx="21">
                  <c:v>508</c:v>
                </c:pt>
                <c:pt idx="22">
                  <c:v>296</c:v>
                </c:pt>
                <c:pt idx="23">
                  <c:v>352</c:v>
                </c:pt>
                <c:pt idx="24">
                  <c:v>447</c:v>
                </c:pt>
              </c:numCache>
            </c:numRef>
          </c:val>
          <c:smooth val="0"/>
          <c:extLst>
            <c:ext xmlns:c16="http://schemas.microsoft.com/office/drawing/2014/chart" uri="{C3380CC4-5D6E-409C-BE32-E72D297353CC}">
              <c16:uniqueId val="{00000002-8CAE-4A36-8B1B-1EDD0D1ECC8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96924902978129"/>
          <c:y val="0.13890409830383488"/>
          <c:w val="0.80255277530460312"/>
          <c:h val="0.72074249282096436"/>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47E6-4905-A324-4FE8ED1A19E0}"/>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47E6-4905-A324-4FE8ED1A19E0}"/>
            </c:ext>
          </c:extLst>
        </c:ser>
        <c:ser>
          <c:idx val="2"/>
          <c:order val="2"/>
          <c:tx>
            <c:strRef>
              <c:f>'3. Talouden tasapaino'!$A$26</c:f>
              <c:strCache>
                <c:ptCount val="1"/>
                <c:pt idx="0">
                  <c:v>Kangasniemi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tasapaino'!$B$26:$Z$26</c:f>
              <c:numCache>
                <c:formatCode>#,##0</c:formatCode>
                <c:ptCount val="25"/>
                <c:pt idx="0">
                  <c:v>1843</c:v>
                </c:pt>
                <c:pt idx="1">
                  <c:v>1880</c:v>
                </c:pt>
                <c:pt idx="2">
                  <c:v>1945</c:v>
                </c:pt>
                <c:pt idx="3">
                  <c:v>1771</c:v>
                </c:pt>
                <c:pt idx="4">
                  <c:v>1903</c:v>
                </c:pt>
                <c:pt idx="5">
                  <c:v>2065</c:v>
                </c:pt>
                <c:pt idx="6">
                  <c:v>2246</c:v>
                </c:pt>
                <c:pt idx="7">
                  <c:v>2333</c:v>
                </c:pt>
                <c:pt idx="8">
                  <c:v>2416</c:v>
                </c:pt>
                <c:pt idx="9">
                  <c:v>2413</c:v>
                </c:pt>
                <c:pt idx="10">
                  <c:v>2518</c:v>
                </c:pt>
                <c:pt idx="11">
                  <c:v>2670</c:v>
                </c:pt>
                <c:pt idx="12">
                  <c:v>2587</c:v>
                </c:pt>
                <c:pt idx="13">
                  <c:v>2907</c:v>
                </c:pt>
                <c:pt idx="14">
                  <c:v>3083</c:v>
                </c:pt>
                <c:pt idx="15">
                  <c:v>3215</c:v>
                </c:pt>
                <c:pt idx="16">
                  <c:v>3164</c:v>
                </c:pt>
                <c:pt idx="17">
                  <c:v>3367</c:v>
                </c:pt>
                <c:pt idx="18">
                  <c:v>3313</c:v>
                </c:pt>
                <c:pt idx="19">
                  <c:v>3456</c:v>
                </c:pt>
                <c:pt idx="20">
                  <c:v>3659</c:v>
                </c:pt>
                <c:pt idx="21">
                  <c:v>4168</c:v>
                </c:pt>
                <c:pt idx="22">
                  <c:v>4185</c:v>
                </c:pt>
                <c:pt idx="23">
                  <c:v>2529</c:v>
                </c:pt>
                <c:pt idx="24">
                  <c:v>2569</c:v>
                </c:pt>
              </c:numCache>
            </c:numRef>
          </c:val>
          <c:smooth val="0"/>
          <c:extLst>
            <c:ext xmlns:c16="http://schemas.microsoft.com/office/drawing/2014/chart" uri="{C3380CC4-5D6E-409C-BE32-E72D297353CC}">
              <c16:uniqueId val="{00000002-47E6-4905-A324-4FE8ED1A19E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32902045495366"/>
          <c:y val="0.13622685561111122"/>
          <c:w val="0.80848177046459757"/>
          <c:h val="0.71870698107016096"/>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563C-41DD-A06F-19BC108E6738}"/>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563C-41DD-A06F-19BC108E6738}"/>
            </c:ext>
          </c:extLst>
        </c:ser>
        <c:ser>
          <c:idx val="2"/>
          <c:order val="2"/>
          <c:tx>
            <c:strRef>
              <c:f>'3. Talouden tasapaino'!$A$42</c:f>
              <c:strCache>
                <c:ptCount val="1"/>
                <c:pt idx="0">
                  <c:v>Kangasniemi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tasapaino'!$B$42:$Z$42</c:f>
              <c:numCache>
                <c:formatCode>#,##0</c:formatCode>
                <c:ptCount val="25"/>
                <c:pt idx="0">
                  <c:v>1131</c:v>
                </c:pt>
                <c:pt idx="1">
                  <c:v>1325</c:v>
                </c:pt>
                <c:pt idx="2">
                  <c:v>1458</c:v>
                </c:pt>
                <c:pt idx="3">
                  <c:v>1505</c:v>
                </c:pt>
                <c:pt idx="4">
                  <c:v>1581</c:v>
                </c:pt>
                <c:pt idx="5">
                  <c:v>1990</c:v>
                </c:pt>
                <c:pt idx="6">
                  <c:v>1971</c:v>
                </c:pt>
                <c:pt idx="7">
                  <c:v>2133</c:v>
                </c:pt>
                <c:pt idx="8">
                  <c:v>2209</c:v>
                </c:pt>
                <c:pt idx="9">
                  <c:v>2148</c:v>
                </c:pt>
                <c:pt idx="10">
                  <c:v>2129</c:v>
                </c:pt>
                <c:pt idx="11">
                  <c:v>2199</c:v>
                </c:pt>
                <c:pt idx="12">
                  <c:v>2004</c:v>
                </c:pt>
                <c:pt idx="13">
                  <c:v>1967</c:v>
                </c:pt>
                <c:pt idx="14">
                  <c:v>2136</c:v>
                </c:pt>
                <c:pt idx="15">
                  <c:v>3108</c:v>
                </c:pt>
                <c:pt idx="16">
                  <c:v>3985</c:v>
                </c:pt>
                <c:pt idx="17">
                  <c:v>3934</c:v>
                </c:pt>
                <c:pt idx="18">
                  <c:v>3916</c:v>
                </c:pt>
                <c:pt idx="19">
                  <c:v>4060</c:v>
                </c:pt>
                <c:pt idx="20">
                  <c:v>3375</c:v>
                </c:pt>
                <c:pt idx="21">
                  <c:v>2919</c:v>
                </c:pt>
                <c:pt idx="22">
                  <c:v>2096</c:v>
                </c:pt>
                <c:pt idx="23">
                  <c:v>2120</c:v>
                </c:pt>
                <c:pt idx="24">
                  <c:v>1764</c:v>
                </c:pt>
              </c:numCache>
            </c:numRef>
          </c:val>
          <c:smooth val="0"/>
          <c:extLst>
            <c:ext xmlns:c16="http://schemas.microsoft.com/office/drawing/2014/chart" uri="{C3380CC4-5D6E-409C-BE32-E72D297353CC}">
              <c16:uniqueId val="{00000002-563C-41DD-A06F-19BC108E673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143663252653858"/>
          <c:y val="0.12504150753058374"/>
          <c:w val="0.80628610117606136"/>
          <c:h val="0.74813369060393087"/>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3238-4109-9E47-7A02E3FD2818}"/>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3238-4109-9E47-7A02E3FD2818}"/>
            </c:ext>
          </c:extLst>
        </c:ser>
        <c:ser>
          <c:idx val="2"/>
          <c:order val="2"/>
          <c:tx>
            <c:strRef>
              <c:f>'3. Talouden tasapaino'!$A$58</c:f>
              <c:strCache>
                <c:ptCount val="1"/>
                <c:pt idx="0">
                  <c:v>Kangasniemi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tasapaino'!$B$58:$Z$58</c:f>
              <c:numCache>
                <c:formatCode>#,##0</c:formatCode>
                <c:ptCount val="25"/>
                <c:pt idx="0">
                  <c:v>-193</c:v>
                </c:pt>
                <c:pt idx="1">
                  <c:v>-121</c:v>
                </c:pt>
                <c:pt idx="2">
                  <c:v>18</c:v>
                </c:pt>
                <c:pt idx="3">
                  <c:v>-50</c:v>
                </c:pt>
                <c:pt idx="4">
                  <c:v>11</c:v>
                </c:pt>
                <c:pt idx="5">
                  <c:v>-171</c:v>
                </c:pt>
                <c:pt idx="6">
                  <c:v>-165</c:v>
                </c:pt>
                <c:pt idx="7">
                  <c:v>-109</c:v>
                </c:pt>
                <c:pt idx="8">
                  <c:v>3</c:v>
                </c:pt>
                <c:pt idx="9">
                  <c:v>198</c:v>
                </c:pt>
                <c:pt idx="10">
                  <c:v>520</c:v>
                </c:pt>
                <c:pt idx="11">
                  <c:v>574</c:v>
                </c:pt>
                <c:pt idx="12">
                  <c:v>676</c:v>
                </c:pt>
                <c:pt idx="13">
                  <c:v>871</c:v>
                </c:pt>
                <c:pt idx="14">
                  <c:v>899</c:v>
                </c:pt>
                <c:pt idx="15">
                  <c:v>914</c:v>
                </c:pt>
                <c:pt idx="16">
                  <c:v>993</c:v>
                </c:pt>
                <c:pt idx="17">
                  <c:v>1219</c:v>
                </c:pt>
                <c:pt idx="18">
                  <c:v>1097</c:v>
                </c:pt>
                <c:pt idx="19">
                  <c:v>962</c:v>
                </c:pt>
                <c:pt idx="20">
                  <c:v>1417</c:v>
                </c:pt>
                <c:pt idx="21">
                  <c:v>1647</c:v>
                </c:pt>
                <c:pt idx="22">
                  <c:v>1675</c:v>
                </c:pt>
                <c:pt idx="23">
                  <c:v>1713</c:v>
                </c:pt>
                <c:pt idx="24">
                  <c:v>1757</c:v>
                </c:pt>
              </c:numCache>
            </c:numRef>
          </c:val>
          <c:smooth val="0"/>
          <c:extLst>
            <c:ext xmlns:c16="http://schemas.microsoft.com/office/drawing/2014/chart" uri="{C3380CC4-5D6E-409C-BE32-E72D297353CC}">
              <c16:uniqueId val="{00000002-3238-4109-9E47-7A02E3FD281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Kangasniemellä</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muuttoliike'!$A$40</c:f>
              <c:strCache>
                <c:ptCount val="1"/>
                <c:pt idx="0">
                  <c:v>Kangasniemi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muuttoliike'!$B$40:$Z$40</c:f>
              <c:numCache>
                <c:formatCode>#,##0</c:formatCode>
                <c:ptCount val="25"/>
                <c:pt idx="0">
                  <c:v>-49</c:v>
                </c:pt>
                <c:pt idx="1">
                  <c:v>-28</c:v>
                </c:pt>
                <c:pt idx="2">
                  <c:v>-62</c:v>
                </c:pt>
                <c:pt idx="3">
                  <c:v>-57</c:v>
                </c:pt>
                <c:pt idx="4">
                  <c:v>-63</c:v>
                </c:pt>
                <c:pt idx="5">
                  <c:v>-47</c:v>
                </c:pt>
                <c:pt idx="6">
                  <c:v>-59</c:v>
                </c:pt>
                <c:pt idx="7">
                  <c:v>-32</c:v>
                </c:pt>
                <c:pt idx="8">
                  <c:v>-57</c:v>
                </c:pt>
                <c:pt idx="9">
                  <c:v>-51</c:v>
                </c:pt>
                <c:pt idx="10">
                  <c:v>-47</c:v>
                </c:pt>
                <c:pt idx="11">
                  <c:v>-66</c:v>
                </c:pt>
                <c:pt idx="12">
                  <c:v>-53</c:v>
                </c:pt>
                <c:pt idx="13">
                  <c:v>-55</c:v>
                </c:pt>
                <c:pt idx="14">
                  <c:v>-74</c:v>
                </c:pt>
                <c:pt idx="15">
                  <c:v>-70</c:v>
                </c:pt>
                <c:pt idx="16">
                  <c:v>-73</c:v>
                </c:pt>
                <c:pt idx="17">
                  <c:v>-59</c:v>
                </c:pt>
                <c:pt idx="18">
                  <c:v>-85</c:v>
                </c:pt>
                <c:pt idx="19">
                  <c:v>-85</c:v>
                </c:pt>
                <c:pt idx="20">
                  <c:v>-79</c:v>
                </c:pt>
                <c:pt idx="21">
                  <c:v>-73</c:v>
                </c:pt>
                <c:pt idx="22">
                  <c:v>-78</c:v>
                </c:pt>
                <c:pt idx="23">
                  <c:v>-74</c:v>
                </c:pt>
                <c:pt idx="24">
                  <c:v>-86</c:v>
                </c:pt>
              </c:numCache>
            </c:numRef>
          </c:val>
          <c:extLst>
            <c:ext xmlns:c16="http://schemas.microsoft.com/office/drawing/2014/chart" uri="{C3380CC4-5D6E-409C-BE32-E72D297353CC}">
              <c16:uniqueId val="{00000000-1CD6-4B7C-92D1-1D79DC9CC29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876D-47DA-A67A-B1B30B7EA7F4}"/>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876D-47DA-A67A-B1B30B7EA7F4}"/>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876D-47DA-A67A-B1B30B7EA7F4}"/>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876D-47DA-A67A-B1B30B7EA7F4}"/>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E90D-4E2C-B64F-30F9EB5B7072}"/>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E90D-4E2C-B64F-30F9EB5B7072}"/>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E90D-4E2C-B64F-30F9EB5B7072}"/>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E90D-4E2C-B64F-30F9EB5B7072}"/>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3"/>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8-650E-458A-9E03-EB690D409E3D}"/>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650E-458A-9E03-EB690D409E3D}"/>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650E-458A-9E03-EB690D409E3D}"/>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0E-458A-9E03-EB690D409E3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650E-458A-9E03-EB690D409E3D}"/>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3C90-43E5-BEC5-E8C1BBD2914F}"/>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3C90-43E5-BEC5-E8C1BBD2914F}"/>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3C90-43E5-BEC5-E8C1BBD2914F}"/>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3C90-43E5-BEC5-E8C1BBD2914F}"/>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272111376998778"/>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7EB8-4AF4-9B94-5C104A19E56D}"/>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7EB8-4AF4-9B94-5C104A19E56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Etelä-Savossa</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3822962153457967"/>
          <c:h val="0.74322938173345376"/>
        </c:manualLayout>
      </c:layout>
      <c:barChart>
        <c:barDir val="col"/>
        <c:grouping val="clustered"/>
        <c:varyColors val="0"/>
        <c:ser>
          <c:idx val="0"/>
          <c:order val="0"/>
          <c:tx>
            <c:strRef>
              <c:f>'1.B Väestö ja muuttoliike-ennus'!$A$58</c:f>
              <c:strCache>
                <c:ptCount val="1"/>
                <c:pt idx="0">
                  <c:v>Etelä-Savon maakunta</c:v>
                </c:pt>
              </c:strCache>
            </c:strRef>
          </c:tx>
          <c:spPr>
            <a:solidFill>
              <a:schemeClr val="accent1"/>
            </a:solidFill>
            <a:ln>
              <a:solidFill>
                <a:schemeClr val="bg1">
                  <a:lumMod val="50000"/>
                </a:schemeClr>
              </a:solidFill>
            </a:ln>
            <a:effectLst/>
          </c:spPr>
          <c:invertIfNegative val="0"/>
          <c:dLbls>
            <c:dLbl>
              <c:idx val="0"/>
              <c:layout>
                <c:manualLayout>
                  <c:x val="0"/>
                  <c:y val="1.21768181379746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A3-4B33-BFE2-C35FB28D0DC3}"/>
                </c:ext>
              </c:extLst>
            </c:dLbl>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muuttoliike-ennus'!$B$58:$W$58</c:f>
              <c:numCache>
                <c:formatCode>#,##0</c:formatCode>
                <c:ptCount val="22"/>
                <c:pt idx="0">
                  <c:v>397</c:v>
                </c:pt>
                <c:pt idx="1">
                  <c:v>352</c:v>
                </c:pt>
                <c:pt idx="2">
                  <c:v>331</c:v>
                </c:pt>
                <c:pt idx="3">
                  <c:v>384</c:v>
                </c:pt>
                <c:pt idx="4">
                  <c:v>434</c:v>
                </c:pt>
                <c:pt idx="5">
                  <c:v>475</c:v>
                </c:pt>
                <c:pt idx="6">
                  <c:v>507</c:v>
                </c:pt>
                <c:pt idx="7">
                  <c:v>543</c:v>
                </c:pt>
                <c:pt idx="8">
                  <c:v>581</c:v>
                </c:pt>
                <c:pt idx="9">
                  <c:v>603</c:v>
                </c:pt>
                <c:pt idx="10">
                  <c:v>633</c:v>
                </c:pt>
                <c:pt idx="11">
                  <c:v>671</c:v>
                </c:pt>
                <c:pt idx="12">
                  <c:v>704</c:v>
                </c:pt>
                <c:pt idx="13">
                  <c:v>747</c:v>
                </c:pt>
                <c:pt idx="14">
                  <c:v>790</c:v>
                </c:pt>
                <c:pt idx="15">
                  <c:v>834</c:v>
                </c:pt>
                <c:pt idx="16">
                  <c:v>870</c:v>
                </c:pt>
                <c:pt idx="17">
                  <c:v>903</c:v>
                </c:pt>
                <c:pt idx="18">
                  <c:v>928</c:v>
                </c:pt>
                <c:pt idx="19">
                  <c:v>963</c:v>
                </c:pt>
                <c:pt idx="20">
                  <c:v>988</c:v>
                </c:pt>
                <c:pt idx="21">
                  <c:v>1014</c:v>
                </c:pt>
              </c:numCache>
            </c:numRef>
          </c:val>
          <c:extLst>
            <c:ext xmlns:c16="http://schemas.microsoft.com/office/drawing/2014/chart" uri="{C3380CC4-5D6E-409C-BE32-E72D297353CC}">
              <c16:uniqueId val="{00000000-A543-41C2-8183-6CB7DB50621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4312231524469887"/>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9A48-42E7-9E28-E7978F342104}"/>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9A48-42E7-9E28-E7978F34210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590766673378039"/>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DC8E-4249-89C1-4C6706043B9B}"/>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DC8E-4249-89C1-4C6706043B9B}"/>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Mikkelin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0335897441059401"/>
        </c:manualLayout>
      </c:layout>
      <c:barChart>
        <c:barDir val="col"/>
        <c:grouping val="clustered"/>
        <c:varyColors val="0"/>
        <c:ser>
          <c:idx val="0"/>
          <c:order val="0"/>
          <c:tx>
            <c:strRef>
              <c:f>'1.A Väestö ja muuttoliike'!$A$9</c:f>
              <c:strCache>
                <c:ptCount val="1"/>
                <c:pt idx="0">
                  <c:v>Mikkeli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muuttoliike'!$B$9:$Z$9</c:f>
              <c:numCache>
                <c:formatCode>#,##0</c:formatCode>
                <c:ptCount val="25"/>
                <c:pt idx="0">
                  <c:v>55222</c:v>
                </c:pt>
                <c:pt idx="1">
                  <c:v>55074</c:v>
                </c:pt>
                <c:pt idx="2">
                  <c:v>54908</c:v>
                </c:pt>
                <c:pt idx="3">
                  <c:v>54826</c:v>
                </c:pt>
                <c:pt idx="4">
                  <c:v>54760</c:v>
                </c:pt>
                <c:pt idx="5">
                  <c:v>54728</c:v>
                </c:pt>
                <c:pt idx="6">
                  <c:v>54719</c:v>
                </c:pt>
                <c:pt idx="7">
                  <c:v>54521</c:v>
                </c:pt>
                <c:pt idx="8">
                  <c:v>54440</c:v>
                </c:pt>
                <c:pt idx="9">
                  <c:v>54435</c:v>
                </c:pt>
                <c:pt idx="10">
                  <c:v>54455</c:v>
                </c:pt>
                <c:pt idx="11">
                  <c:v>54530</c:v>
                </c:pt>
                <c:pt idx="12">
                  <c:v>54519</c:v>
                </c:pt>
                <c:pt idx="13">
                  <c:v>54635</c:v>
                </c:pt>
                <c:pt idx="14">
                  <c:v>54605</c:v>
                </c:pt>
                <c:pt idx="15">
                  <c:v>54665</c:v>
                </c:pt>
                <c:pt idx="16">
                  <c:v>54517</c:v>
                </c:pt>
                <c:pt idx="17">
                  <c:v>54261</c:v>
                </c:pt>
                <c:pt idx="18">
                  <c:v>53818</c:v>
                </c:pt>
                <c:pt idx="19">
                  <c:v>53134</c:v>
                </c:pt>
                <c:pt idx="20">
                  <c:v>52583</c:v>
                </c:pt>
                <c:pt idx="21">
                  <c:v>52122</c:v>
                </c:pt>
                <c:pt idx="22">
                  <c:v>51980</c:v>
                </c:pt>
                <c:pt idx="23">
                  <c:v>51919</c:v>
                </c:pt>
                <c:pt idx="24">
                  <c:v>51890</c:v>
                </c:pt>
              </c:numCache>
            </c:numRef>
          </c:val>
          <c:extLst>
            <c:ext xmlns:c16="http://schemas.microsoft.com/office/drawing/2014/chart" uri="{C3380CC4-5D6E-409C-BE32-E72D297353CC}">
              <c16:uniqueId val="{00000000-293A-4BA8-9B7E-6E20C085851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Mikkeliss</a:t>
            </a:r>
            <a:r>
              <a:rPr lang="en-US" sz="1600" b="1"/>
              <a:t>ä</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muuttoliike'!$A$26</c:f>
              <c:strCache>
                <c:ptCount val="1"/>
                <c:pt idx="0">
                  <c:v>Mikkeli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muuttoliike'!$B$26:$Z$26</c:f>
              <c:numCache>
                <c:formatCode>#,##0</c:formatCode>
                <c:ptCount val="25"/>
                <c:pt idx="0">
                  <c:v>19</c:v>
                </c:pt>
                <c:pt idx="1">
                  <c:v>-146</c:v>
                </c:pt>
                <c:pt idx="2">
                  <c:v>-110</c:v>
                </c:pt>
                <c:pt idx="3">
                  <c:v>-37</c:v>
                </c:pt>
                <c:pt idx="4">
                  <c:v>-21</c:v>
                </c:pt>
                <c:pt idx="5">
                  <c:v>23</c:v>
                </c:pt>
                <c:pt idx="6">
                  <c:v>-2</c:v>
                </c:pt>
                <c:pt idx="7">
                  <c:v>-188</c:v>
                </c:pt>
                <c:pt idx="8">
                  <c:v>-46</c:v>
                </c:pt>
                <c:pt idx="9">
                  <c:v>90</c:v>
                </c:pt>
                <c:pt idx="10">
                  <c:v>62</c:v>
                </c:pt>
                <c:pt idx="11">
                  <c:v>151</c:v>
                </c:pt>
                <c:pt idx="12">
                  <c:v>88</c:v>
                </c:pt>
                <c:pt idx="13">
                  <c:v>170</c:v>
                </c:pt>
                <c:pt idx="14">
                  <c:v>76</c:v>
                </c:pt>
                <c:pt idx="15">
                  <c:v>209</c:v>
                </c:pt>
                <c:pt idx="16">
                  <c:v>40</c:v>
                </c:pt>
                <c:pt idx="17">
                  <c:v>-66</c:v>
                </c:pt>
                <c:pt idx="18">
                  <c:v>-184</c:v>
                </c:pt>
                <c:pt idx="19">
                  <c:v>-442</c:v>
                </c:pt>
                <c:pt idx="20">
                  <c:v>-313</c:v>
                </c:pt>
                <c:pt idx="21">
                  <c:v>-121</c:v>
                </c:pt>
                <c:pt idx="22">
                  <c:v>210</c:v>
                </c:pt>
                <c:pt idx="23">
                  <c:v>323</c:v>
                </c:pt>
                <c:pt idx="24">
                  <c:v>336</c:v>
                </c:pt>
              </c:numCache>
            </c:numRef>
          </c:val>
          <c:extLst>
            <c:ext xmlns:c16="http://schemas.microsoft.com/office/drawing/2014/chart" uri="{C3380CC4-5D6E-409C-BE32-E72D297353CC}">
              <c16:uniqueId val="{00000000-DA0E-4F38-9FFD-BFC4A856164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Mikkelissä</a:t>
            </a:r>
            <a:endParaRPr lang="en-US" sz="1600" b="1"/>
          </a:p>
          <a:p>
            <a:pPr>
              <a:defRPr sz="1600" b="1"/>
            </a:pP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muuttoliike'!$A$56</c:f>
              <c:strCache>
                <c:ptCount val="1"/>
                <c:pt idx="0">
                  <c:v>Mikkeli</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muuttoliike'!$B$56:$Z$56</c15:sqref>
                  </c15:fullRef>
                </c:ext>
              </c:extLst>
              <c:f>'1.A Väestö ja muuttoliike'!$B$56:$Y$56</c:f>
              <c:numCache>
                <c:formatCode>0</c:formatCode>
                <c:ptCount val="24"/>
                <c:pt idx="0">
                  <c:v>-183</c:v>
                </c:pt>
                <c:pt idx="1">
                  <c:v>-234</c:v>
                </c:pt>
                <c:pt idx="2">
                  <c:v>-173</c:v>
                </c:pt>
                <c:pt idx="3">
                  <c:v>-140</c:v>
                </c:pt>
                <c:pt idx="4">
                  <c:v>-120</c:v>
                </c:pt>
                <c:pt idx="5">
                  <c:v>-67</c:v>
                </c:pt>
                <c:pt idx="6">
                  <c:v>-180</c:v>
                </c:pt>
                <c:pt idx="7">
                  <c:v>-265</c:v>
                </c:pt>
                <c:pt idx="8">
                  <c:v>-135</c:v>
                </c:pt>
                <c:pt idx="9">
                  <c:v>-48</c:v>
                </c:pt>
                <c:pt idx="10">
                  <c:v>-81</c:v>
                </c:pt>
                <c:pt idx="11">
                  <c:v>28</c:v>
                </c:pt>
                <c:pt idx="12">
                  <c:v>-63</c:v>
                </c:pt>
                <c:pt idx="13">
                  <c:v>37</c:v>
                </c:pt>
                <c:pt idx="14">
                  <c:v>9</c:v>
                </c:pt>
                <c:pt idx="15">
                  <c:v>-61</c:v>
                </c:pt>
                <c:pt idx="16">
                  <c:v>-145</c:v>
                </c:pt>
                <c:pt idx="17">
                  <c:v>-110</c:v>
                </c:pt>
                <c:pt idx="18">
                  <c:v>-207</c:v>
                </c:pt>
                <c:pt idx="19">
                  <c:v>-441</c:v>
                </c:pt>
                <c:pt idx="20">
                  <c:v>-303</c:v>
                </c:pt>
                <c:pt idx="21">
                  <c:v>-209</c:v>
                </c:pt>
                <c:pt idx="22">
                  <c:v>-61</c:v>
                </c:pt>
                <c:pt idx="23">
                  <c:v>-117</c:v>
                </c:pt>
              </c:numCache>
            </c:numRef>
          </c:val>
          <c:extLst>
            <c:ext xmlns:c16="http://schemas.microsoft.com/office/drawing/2014/chart" uri="{C3380CC4-5D6E-409C-BE32-E72D297353CC}">
              <c16:uniqueId val="{00000000-45C1-4AA4-842B-0A81F77E798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Mikkelissä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7081187064889789"/>
        </c:manualLayout>
      </c:layout>
      <c:barChart>
        <c:barDir val="col"/>
        <c:grouping val="clustered"/>
        <c:varyColors val="0"/>
        <c:ser>
          <c:idx val="0"/>
          <c:order val="0"/>
          <c:tx>
            <c:strRef>
              <c:f>'1.A Väestö ja muuttoliike'!$A$72</c:f>
              <c:strCache>
                <c:ptCount val="1"/>
                <c:pt idx="0">
                  <c:v>Mikkeli</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5.89318600368324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517-4C40-8149-B738CA794521}"/>
                </c:ext>
              </c:extLst>
            </c:dLbl>
            <c:dLbl>
              <c:idx val="1"/>
              <c:layout>
                <c:manualLayout>
                  <c:x val="-5.8931860036832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517-4C40-8149-B738CA794521}"/>
                </c:ext>
              </c:extLst>
            </c:dLbl>
            <c:dLbl>
              <c:idx val="2"/>
              <c:layout>
                <c:manualLayout>
                  <c:x val="-7.4280404197696768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6E-4626-B9C6-A5E334536FFE}"/>
                </c:ext>
              </c:extLst>
            </c:dLbl>
            <c:dLbl>
              <c:idx val="3"/>
              <c:layout>
                <c:manualLayout>
                  <c:x val="-7.42804041976967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6E-4626-B9C6-A5E334536FFE}"/>
                </c:ext>
              </c:extLst>
            </c:dLbl>
            <c:dLbl>
              <c:idx val="4"/>
              <c:layout>
                <c:manualLayout>
                  <c:x val="-4.4198895027624313E-3"/>
                  <c:y val="2.4420019724454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17-4C40-8149-B738CA794521}"/>
                </c:ext>
              </c:extLst>
            </c:dLbl>
            <c:dLbl>
              <c:idx val="5"/>
              <c:layout>
                <c:manualLayout>
                  <c:x val="-8.839779005524916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517-4C40-8149-B738CA794521}"/>
                </c:ext>
              </c:extLst>
            </c:dLbl>
            <c:dLbl>
              <c:idx val="6"/>
              <c:layout>
                <c:manualLayout>
                  <c:x val="-7.3664825046040518E-3"/>
                  <c:y val="9.76800788978158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DA-4239-B981-9D88F61833AC}"/>
                </c:ext>
              </c:extLst>
            </c:dLbl>
            <c:dLbl>
              <c:idx val="7"/>
              <c:layout>
                <c:manualLayout>
                  <c:x val="-7.3787930966716766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DA-4239-B981-9D88F61833AC}"/>
                </c:ext>
              </c:extLst>
            </c:dLbl>
            <c:dLbl>
              <c:idx val="8"/>
              <c:layout>
                <c:manualLayout>
                  <c:x val="-4.4198895027624851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17-4C40-8149-B738CA794521}"/>
                </c:ext>
              </c:extLst>
            </c:dLbl>
            <c:dLbl>
              <c:idx val="9"/>
              <c:layout>
                <c:manualLayout>
                  <c:x val="-7.3664825046040518E-3"/>
                  <c:y val="2.44200197244532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517-4C40-8149-B738CA794521}"/>
                </c:ext>
              </c:extLst>
            </c:dLbl>
            <c:dLbl>
              <c:idx val="10"/>
              <c:layout>
                <c:manualLayout>
                  <c:x val="-8.8397790055248626E-3"/>
                  <c:y val="2.442001972445462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517-4C40-8149-B738CA794521}"/>
                </c:ext>
              </c:extLst>
            </c:dLbl>
            <c:dLbl>
              <c:idx val="12"/>
              <c:layout>
                <c:manualLayout>
                  <c:x val="-5.8931860036832411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517-4C40-8149-B738CA794521}"/>
                </c:ext>
              </c:extLst>
            </c:dLbl>
            <c:dLbl>
              <c:idx val="15"/>
              <c:layout>
                <c:manualLayout>
                  <c:x val="-8.8397790055248626E-3"/>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517-4C40-8149-B738CA794521}"/>
                </c:ext>
              </c:extLst>
            </c:dLbl>
            <c:dLbl>
              <c:idx val="16"/>
              <c:layout>
                <c:manualLayout>
                  <c:x val="-8.8398360075839632E-3"/>
                  <c:y val="9.76820017340136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517-4C40-8149-B738CA794521}"/>
                </c:ext>
              </c:extLst>
            </c:dLbl>
            <c:dLbl>
              <c:idx val="17"/>
              <c:layout>
                <c:manualLayout>
                  <c:x val="-5.9424323358158509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7B5-4F55-9934-F008C768D404}"/>
                </c:ext>
              </c:extLst>
            </c:dLbl>
            <c:dLbl>
              <c:idx val="18"/>
              <c:layout>
                <c:manualLayout>
                  <c:x val="-1.4798372179060304E-3"/>
                  <c:y val="7.72200615693183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35-4F7C-8220-C9EDB67D963E}"/>
                </c:ext>
              </c:extLst>
            </c:dLbl>
            <c:dLbl>
              <c:idx val="19"/>
              <c:layout>
                <c:manualLayout>
                  <c:x val="0"/>
                  <c:y val="-7.722006156931743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35-4F7C-8220-C9EDB67D963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muuttoliike'!$B$72:$Z$72</c15:sqref>
                  </c15:fullRef>
                </c:ext>
              </c:extLst>
              <c:f>'1.A Väestö ja muuttoliike'!$B$72:$Y$72</c:f>
              <c:numCache>
                <c:formatCode>#\ ##0.0</c:formatCode>
                <c:ptCount val="24"/>
                <c:pt idx="0">
                  <c:v>-1.8154761904761907</c:v>
                </c:pt>
                <c:pt idx="1">
                  <c:v>-2.3756345177664975</c:v>
                </c:pt>
                <c:pt idx="2">
                  <c:v>-1.8035863219349457</c:v>
                </c:pt>
                <c:pt idx="3">
                  <c:v>-1.4858841010401187</c:v>
                </c:pt>
                <c:pt idx="4">
                  <c:v>-1.2939400474444684</c:v>
                </c:pt>
                <c:pt idx="5">
                  <c:v>-0.7214385700441478</c:v>
                </c:pt>
                <c:pt idx="6">
                  <c:v>-1.9402824188854157</c:v>
                </c:pt>
                <c:pt idx="7">
                  <c:v>-2.8773072747014115</c:v>
                </c:pt>
                <c:pt idx="8">
                  <c:v>-1.4956791491247508</c:v>
                </c:pt>
                <c:pt idx="9">
                  <c:v>-0.52880907788917042</c:v>
                </c:pt>
                <c:pt idx="10">
                  <c:v>-0.88370063277329258</c:v>
                </c:pt>
                <c:pt idx="11">
                  <c:v>0.3013669142180605</c:v>
                </c:pt>
                <c:pt idx="12">
                  <c:v>-0.67243035542747354</c:v>
                </c:pt>
                <c:pt idx="13">
                  <c:v>0.39215686274509803</c:v>
                </c:pt>
                <c:pt idx="14">
                  <c:v>9.4270451450717496E-2</c:v>
                </c:pt>
                <c:pt idx="15">
                  <c:v>-0.63023039570203532</c:v>
                </c:pt>
                <c:pt idx="16">
                  <c:v>-1.4836795252225521</c:v>
                </c:pt>
                <c:pt idx="17">
                  <c:v>-1.1323862466543133</c:v>
                </c:pt>
                <c:pt idx="18">
                  <c:v>-2.1424135789691579</c:v>
                </c:pt>
                <c:pt idx="19">
                  <c:v>-4.6386872830545913</c:v>
                </c:pt>
                <c:pt idx="20">
                  <c:v>-3.3539960150542401</c:v>
                </c:pt>
                <c:pt idx="21">
                  <c:v>-2.3921254435160808</c:v>
                </c:pt>
                <c:pt idx="22">
                  <c:v>-0.72412155745489082</c:v>
                </c:pt>
                <c:pt idx="23">
                  <c:v>-1.40405616224649</c:v>
                </c:pt>
              </c:numCache>
            </c:numRef>
          </c:val>
          <c:extLst>
            <c:ext xmlns:c15="http://schemas.microsoft.com/office/drawing/2012/chart" uri="{02D57815-91ED-43cb-92C2-25804820EDAC}">
              <c15:categoryFilterExceptions>
                <c15:categoryFilterException>
                  <c15:sqref>'1.A Väestö ja muuttoliike'!$Z$72</c15:sqref>
                  <c15:dLbl>
                    <c:idx val="23"/>
                    <c:layout>
                      <c:manualLayout>
                        <c:x val="-1.1884864671631483E-2"/>
                        <c:y val="1.221000986222686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C156-43FE-BDDC-9DB21A6F40AC}"/>
                      </c:ext>
                    </c:extLst>
                  </c15:dLbl>
                </c15:categoryFilterException>
              </c15:categoryFilterExceptions>
            </c:ext>
            <c:ext xmlns:c16="http://schemas.microsoft.com/office/drawing/2014/chart" uri="{C3380CC4-5D6E-409C-BE32-E72D297353CC}">
              <c16:uniqueId val="{00000003-24DA-4239-B981-9D88F61833AC}"/>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4DA-4239-B981-9D88F61833AC}"/>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DA-4239-B981-9D88F61833AC}"/>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4DA-4239-B981-9D88F61833AC}"/>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4DA-4239-B981-9D88F61833AC}"/>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4DA-4239-B981-9D88F61833AC}"/>
                </c:ext>
              </c:extLst>
            </c:dLbl>
            <c:dLbl>
              <c:idx val="15"/>
              <c:layout>
                <c:manualLayout>
                  <c:x val="-4.4857175744394927E-3"/>
                  <c:y val="9.76820017340136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4DA-4239-B981-9D88F61833AC}"/>
                </c:ext>
              </c:extLst>
            </c:dLbl>
            <c:dLbl>
              <c:idx val="19"/>
              <c:layout>
                <c:manualLayout>
                  <c:x val="-2.1704028469166158E-16"/>
                  <c:y val="7.722006156931838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35-4F7C-8220-C9EDB67D963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A-24DA-4239-B981-9D88F61833AC}"/>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9.2892388451443555E-2"/>
          <c:y val="0.1861843834550713"/>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Mikkelissä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511509258439214"/>
          <c:y val="0.16930165324872623"/>
          <c:w val="0.87912668123421078"/>
          <c:h val="0.71745137508783896"/>
        </c:manualLayout>
      </c:layout>
      <c:barChart>
        <c:barDir val="col"/>
        <c:grouping val="clustered"/>
        <c:varyColors val="0"/>
        <c:ser>
          <c:idx val="0"/>
          <c:order val="0"/>
          <c:tx>
            <c:strRef>
              <c:f>'1.A Väestö ja muuttoliike'!$A$88</c:f>
              <c:strCache>
                <c:ptCount val="1"/>
                <c:pt idx="0">
                  <c:v>Mikkeli</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muuttoliike'!$B$88:$Y$88</c:f>
              <c:numCache>
                <c:formatCode>#\ ##0.0</c:formatCode>
                <c:ptCount val="24"/>
                <c:pt idx="0">
                  <c:v>24.331724773626849</c:v>
                </c:pt>
                <c:pt idx="1">
                  <c:v>24.741062933260842</c:v>
                </c:pt>
                <c:pt idx="2">
                  <c:v>25.316871526732186</c:v>
                </c:pt>
                <c:pt idx="3">
                  <c:v>26.103578206221297</c:v>
                </c:pt>
                <c:pt idx="4">
                  <c:v>26.866497068908306</c:v>
                </c:pt>
                <c:pt idx="5">
                  <c:v>27.162677574484551</c:v>
                </c:pt>
                <c:pt idx="6">
                  <c:v>28.181995377718376</c:v>
                </c:pt>
                <c:pt idx="7">
                  <c:v>28.553043867502236</c:v>
                </c:pt>
                <c:pt idx="8">
                  <c:v>29.447057829356922</c:v>
                </c:pt>
                <c:pt idx="9">
                  <c:v>30.064676476402973</c:v>
                </c:pt>
                <c:pt idx="10">
                  <c:v>31.100329134036997</c:v>
                </c:pt>
                <c:pt idx="11">
                  <c:v>32.350759045771035</c:v>
                </c:pt>
                <c:pt idx="12">
                  <c:v>33.978370583994234</c:v>
                </c:pt>
                <c:pt idx="13">
                  <c:v>35.627801385412425</c:v>
                </c:pt>
                <c:pt idx="14">
                  <c:v>37.061210089962955</c:v>
                </c:pt>
                <c:pt idx="15">
                  <c:v>38.416170237989391</c:v>
                </c:pt>
                <c:pt idx="16">
                  <c:v>39.622810956443644</c:v>
                </c:pt>
                <c:pt idx="17">
                  <c:v>41.313469139556098</c:v>
                </c:pt>
                <c:pt idx="18">
                  <c:v>42.647558451987521</c:v>
                </c:pt>
                <c:pt idx="19">
                  <c:v>44.272132907994063</c:v>
                </c:pt>
                <c:pt idx="20">
                  <c:v>46.164281792047547</c:v>
                </c:pt>
                <c:pt idx="21">
                  <c:v>47.56925094246845</c:v>
                </c:pt>
                <c:pt idx="22">
                  <c:v>48.236767516973174</c:v>
                </c:pt>
                <c:pt idx="23">
                  <c:v>48.914554239195176</c:v>
                </c:pt>
              </c:numCache>
            </c:numRef>
          </c:val>
          <c:extLst>
            <c:ext xmlns:c16="http://schemas.microsoft.com/office/drawing/2014/chart" uri="{C3380CC4-5D6E-409C-BE32-E72D297353CC}">
              <c16:uniqueId val="{00000000-6308-43F3-BE34-F86490748B0E}"/>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6308-43F3-BE34-F86490748B0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Mikkeli</a:t>
            </a:r>
            <a:r>
              <a:rPr lang="en-US" sz="1600" b="1"/>
              <a:t>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muuttoliike-ennus'!$A$12</c:f>
              <c:strCache>
                <c:ptCount val="1"/>
                <c:pt idx="0">
                  <c:v>Mikkeli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muuttoliike-ennus'!$B$12:$W$12</c:f>
              <c:numCache>
                <c:formatCode>#,##0</c:formatCode>
                <c:ptCount val="22"/>
                <c:pt idx="0">
                  <c:v>51769</c:v>
                </c:pt>
                <c:pt idx="1">
                  <c:v>51564</c:v>
                </c:pt>
                <c:pt idx="2">
                  <c:v>51321</c:v>
                </c:pt>
                <c:pt idx="3">
                  <c:v>51078</c:v>
                </c:pt>
                <c:pt idx="4">
                  <c:v>50834</c:v>
                </c:pt>
                <c:pt idx="5">
                  <c:v>50598</c:v>
                </c:pt>
                <c:pt idx="6">
                  <c:v>50364</c:v>
                </c:pt>
                <c:pt idx="7">
                  <c:v>50129</c:v>
                </c:pt>
                <c:pt idx="8">
                  <c:v>49894</c:v>
                </c:pt>
                <c:pt idx="9">
                  <c:v>49659</c:v>
                </c:pt>
                <c:pt idx="10">
                  <c:v>49425</c:v>
                </c:pt>
                <c:pt idx="11">
                  <c:v>49193</c:v>
                </c:pt>
                <c:pt idx="12">
                  <c:v>48963</c:v>
                </c:pt>
                <c:pt idx="13">
                  <c:v>48738</c:v>
                </c:pt>
                <c:pt idx="14">
                  <c:v>48523</c:v>
                </c:pt>
                <c:pt idx="15">
                  <c:v>48316</c:v>
                </c:pt>
                <c:pt idx="16">
                  <c:v>48119</c:v>
                </c:pt>
                <c:pt idx="17">
                  <c:v>47932</c:v>
                </c:pt>
                <c:pt idx="18">
                  <c:v>47759</c:v>
                </c:pt>
                <c:pt idx="19">
                  <c:v>47597</c:v>
                </c:pt>
                <c:pt idx="20">
                  <c:v>47445</c:v>
                </c:pt>
                <c:pt idx="21">
                  <c:v>47305</c:v>
                </c:pt>
              </c:numCache>
            </c:numRef>
          </c:val>
          <c:extLst>
            <c:ext xmlns:c16="http://schemas.microsoft.com/office/drawing/2014/chart" uri="{C3380CC4-5D6E-409C-BE32-E72D297353CC}">
              <c16:uniqueId val="{00000000-B550-4431-B7E8-D8BB9D380AC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Mikkelissä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muuttoliike-ennus'!$A$29</c:f>
              <c:strCache>
                <c:ptCount val="1"/>
                <c:pt idx="0">
                  <c:v>Mikkeli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muuttoliike-ennus'!$B$29:$W$29</c:f>
              <c:numCache>
                <c:formatCode>#,##0</c:formatCode>
                <c:ptCount val="22"/>
                <c:pt idx="0">
                  <c:v>333</c:v>
                </c:pt>
                <c:pt idx="1">
                  <c:v>328</c:v>
                </c:pt>
                <c:pt idx="2">
                  <c:v>323</c:v>
                </c:pt>
                <c:pt idx="3">
                  <c:v>319</c:v>
                </c:pt>
                <c:pt idx="4">
                  <c:v>315</c:v>
                </c:pt>
                <c:pt idx="5">
                  <c:v>311</c:v>
                </c:pt>
                <c:pt idx="6">
                  <c:v>307</c:v>
                </c:pt>
                <c:pt idx="7">
                  <c:v>305</c:v>
                </c:pt>
                <c:pt idx="8">
                  <c:v>304</c:v>
                </c:pt>
                <c:pt idx="9">
                  <c:v>303</c:v>
                </c:pt>
                <c:pt idx="10">
                  <c:v>303</c:v>
                </c:pt>
                <c:pt idx="11">
                  <c:v>303</c:v>
                </c:pt>
                <c:pt idx="12">
                  <c:v>303</c:v>
                </c:pt>
                <c:pt idx="13">
                  <c:v>303</c:v>
                </c:pt>
                <c:pt idx="14">
                  <c:v>303</c:v>
                </c:pt>
                <c:pt idx="15">
                  <c:v>303</c:v>
                </c:pt>
                <c:pt idx="16">
                  <c:v>303</c:v>
                </c:pt>
                <c:pt idx="17">
                  <c:v>301</c:v>
                </c:pt>
                <c:pt idx="18">
                  <c:v>300</c:v>
                </c:pt>
                <c:pt idx="19">
                  <c:v>299</c:v>
                </c:pt>
                <c:pt idx="20">
                  <c:v>296</c:v>
                </c:pt>
                <c:pt idx="21">
                  <c:v>293</c:v>
                </c:pt>
              </c:numCache>
            </c:numRef>
          </c:val>
          <c:extLst>
            <c:ext xmlns:c16="http://schemas.microsoft.com/office/drawing/2014/chart" uri="{C3380CC4-5D6E-409C-BE32-E72D297353CC}">
              <c16:uniqueId val="{00000000-5524-4F60-B5BA-064291E76DF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Mikkelissä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muuttoliike-ennus'!$A$46</c:f>
              <c:strCache>
                <c:ptCount val="1"/>
                <c:pt idx="0">
                  <c:v>Mikkeli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muuttoliike-ennus'!$B$46:$W$46</c:f>
              <c:numCache>
                <c:formatCode>#,##0</c:formatCode>
                <c:ptCount val="22"/>
                <c:pt idx="0">
                  <c:v>688</c:v>
                </c:pt>
                <c:pt idx="1">
                  <c:v>691</c:v>
                </c:pt>
                <c:pt idx="2">
                  <c:v>694</c:v>
                </c:pt>
                <c:pt idx="3">
                  <c:v>695</c:v>
                </c:pt>
                <c:pt idx="4">
                  <c:v>699</c:v>
                </c:pt>
                <c:pt idx="5">
                  <c:v>703</c:v>
                </c:pt>
                <c:pt idx="6">
                  <c:v>706</c:v>
                </c:pt>
                <c:pt idx="7">
                  <c:v>710</c:v>
                </c:pt>
                <c:pt idx="8">
                  <c:v>714</c:v>
                </c:pt>
                <c:pt idx="9">
                  <c:v>718</c:v>
                </c:pt>
                <c:pt idx="10">
                  <c:v>722</c:v>
                </c:pt>
                <c:pt idx="11">
                  <c:v>725</c:v>
                </c:pt>
                <c:pt idx="12">
                  <c:v>729</c:v>
                </c:pt>
                <c:pt idx="13">
                  <c:v>731</c:v>
                </c:pt>
                <c:pt idx="14">
                  <c:v>734</c:v>
                </c:pt>
                <c:pt idx="15">
                  <c:v>735</c:v>
                </c:pt>
                <c:pt idx="16">
                  <c:v>736</c:v>
                </c:pt>
                <c:pt idx="17">
                  <c:v>736</c:v>
                </c:pt>
                <c:pt idx="18">
                  <c:v>736</c:v>
                </c:pt>
                <c:pt idx="19">
                  <c:v>734</c:v>
                </c:pt>
                <c:pt idx="20">
                  <c:v>730</c:v>
                </c:pt>
                <c:pt idx="21">
                  <c:v>726</c:v>
                </c:pt>
              </c:numCache>
            </c:numRef>
          </c:val>
          <c:extLst>
            <c:ext xmlns:c16="http://schemas.microsoft.com/office/drawing/2014/chart" uri="{C3380CC4-5D6E-409C-BE32-E72D297353CC}">
              <c16:uniqueId val="{00000000-6772-408E-A28D-9F870556289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2000 - 2024,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44174612952335"/>
          <c:y val="0.15192229706379412"/>
          <c:w val="0.81219835914998184"/>
          <c:h val="0.7331847556981208"/>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0626-4E61-AC10-FD65956EF8A0}"/>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0626-4E61-AC10-FD65956EF8A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Mikkelissä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88893018862637785"/>
          <c:h val="0.80288670784621297"/>
        </c:manualLayout>
      </c:layout>
      <c:barChart>
        <c:barDir val="col"/>
        <c:grouping val="clustered"/>
        <c:varyColors val="0"/>
        <c:ser>
          <c:idx val="2"/>
          <c:order val="0"/>
          <c:tx>
            <c:strRef>
              <c:f>'2. Kilpailukyky'!$A$25</c:f>
              <c:strCache>
                <c:ptCount val="1"/>
                <c:pt idx="0">
                  <c:v>Mikkeli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Kilpailukyky'!$O$25:$T$25</c:f>
              <c:numCache>
                <c:formatCode>#,##0</c:formatCode>
                <c:ptCount val="6"/>
                <c:pt idx="0">
                  <c:v>2707836</c:v>
                </c:pt>
                <c:pt idx="1">
                  <c:v>2696257</c:v>
                </c:pt>
                <c:pt idx="2">
                  <c:v>2628747</c:v>
                </c:pt>
                <c:pt idx="3">
                  <c:v>2925848</c:v>
                </c:pt>
                <c:pt idx="4">
                  <c:v>3050860</c:v>
                </c:pt>
                <c:pt idx="5">
                  <c:v>3084705</c:v>
                </c:pt>
              </c:numCache>
            </c:numRef>
          </c:val>
          <c:extLst>
            <c:ext xmlns:c16="http://schemas.microsoft.com/office/drawing/2014/chart" uri="{C3380CC4-5D6E-409C-BE32-E72D297353CC}">
              <c16:uniqueId val="{00000000-6CC4-4424-AE72-05F3F0BDED4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Mikkelissä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Kilpailukyky'!$A$43</c:f>
              <c:strCache>
                <c:ptCount val="1"/>
                <c:pt idx="0">
                  <c:v>Mikkeli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Kilpailukyky'!$O$43:$T$43</c:f>
              <c:numCache>
                <c:formatCode>#,##0</c:formatCode>
                <c:ptCount val="6"/>
                <c:pt idx="0">
                  <c:v>5647</c:v>
                </c:pt>
                <c:pt idx="1">
                  <c:v>5548</c:v>
                </c:pt>
                <c:pt idx="2">
                  <c:v>5439</c:v>
                </c:pt>
                <c:pt idx="3">
                  <c:v>5484</c:v>
                </c:pt>
                <c:pt idx="4">
                  <c:v>6022</c:v>
                </c:pt>
                <c:pt idx="5">
                  <c:v>5812</c:v>
                </c:pt>
              </c:numCache>
            </c:numRef>
          </c:val>
          <c:extLst>
            <c:ext xmlns:c16="http://schemas.microsoft.com/office/drawing/2014/chart" uri="{C3380CC4-5D6E-409C-BE32-E72D297353CC}">
              <c16:uniqueId val="{00000000-AB2B-44EE-97DB-91C2F1D30A9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Mikkelissä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2013630649659373"/>
          <c:h val="0.77134289519085819"/>
        </c:manualLayout>
      </c:layout>
      <c:barChart>
        <c:barDir val="col"/>
        <c:grouping val="clustered"/>
        <c:varyColors val="0"/>
        <c:ser>
          <c:idx val="2"/>
          <c:order val="0"/>
          <c:tx>
            <c:strRef>
              <c:f>'2. Kilpailukyky'!$A$61</c:f>
              <c:strCache>
                <c:ptCount val="1"/>
                <c:pt idx="0">
                  <c:v>Mikkeli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Kilpailukyky'!$O$61:$T$61</c:f>
              <c:numCache>
                <c:formatCode>#,##0</c:formatCode>
                <c:ptCount val="6"/>
                <c:pt idx="0">
                  <c:v>11992</c:v>
                </c:pt>
                <c:pt idx="1">
                  <c:v>11959</c:v>
                </c:pt>
                <c:pt idx="2">
                  <c:v>11692</c:v>
                </c:pt>
                <c:pt idx="3">
                  <c:v>10570</c:v>
                </c:pt>
                <c:pt idx="4">
                  <c:v>10988</c:v>
                </c:pt>
                <c:pt idx="5">
                  <c:v>11247</c:v>
                </c:pt>
              </c:numCache>
            </c:numRef>
          </c:val>
          <c:extLst>
            <c:ext xmlns:c16="http://schemas.microsoft.com/office/drawing/2014/chart" uri="{C3380CC4-5D6E-409C-BE32-E72D297353CC}">
              <c16:uniqueId val="{00000000-1950-4879-83F2-12E4B76DB18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Mikkelissä</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muuttoliike-ennus'!$A$63</c:f>
              <c:strCache>
                <c:ptCount val="1"/>
                <c:pt idx="0">
                  <c:v>Mikkeli</c:v>
                </c:pt>
              </c:strCache>
            </c:strRef>
          </c:tx>
          <c:spPr>
            <a:solidFill>
              <a:schemeClr val="accent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muuttoliike-ennus'!$B$63:$W$63</c:f>
              <c:numCache>
                <c:formatCode>#,##0</c:formatCode>
                <c:ptCount val="22"/>
                <c:pt idx="0">
                  <c:v>205</c:v>
                </c:pt>
                <c:pt idx="1">
                  <c:v>159</c:v>
                </c:pt>
                <c:pt idx="2">
                  <c:v>127</c:v>
                </c:pt>
                <c:pt idx="3">
                  <c:v>134</c:v>
                </c:pt>
                <c:pt idx="4">
                  <c:v>142</c:v>
                </c:pt>
                <c:pt idx="5">
                  <c:v>155</c:v>
                </c:pt>
                <c:pt idx="6">
                  <c:v>162</c:v>
                </c:pt>
                <c:pt idx="7">
                  <c:v>169</c:v>
                </c:pt>
                <c:pt idx="8">
                  <c:v>176</c:v>
                </c:pt>
                <c:pt idx="9">
                  <c:v>179</c:v>
                </c:pt>
                <c:pt idx="10">
                  <c:v>184</c:v>
                </c:pt>
                <c:pt idx="11">
                  <c:v>191</c:v>
                </c:pt>
                <c:pt idx="12">
                  <c:v>195</c:v>
                </c:pt>
                <c:pt idx="13">
                  <c:v>203</c:v>
                </c:pt>
                <c:pt idx="14">
                  <c:v>213</c:v>
                </c:pt>
                <c:pt idx="15">
                  <c:v>225</c:v>
                </c:pt>
                <c:pt idx="16">
                  <c:v>237</c:v>
                </c:pt>
                <c:pt idx="17">
                  <c:v>249</c:v>
                </c:pt>
                <c:pt idx="18">
                  <c:v>260</c:v>
                </c:pt>
                <c:pt idx="19">
                  <c:v>273</c:v>
                </c:pt>
                <c:pt idx="20">
                  <c:v>282</c:v>
                </c:pt>
                <c:pt idx="21">
                  <c:v>291</c:v>
                </c:pt>
              </c:numCache>
            </c:numRef>
          </c:val>
          <c:extLst>
            <c:ext xmlns:c16="http://schemas.microsoft.com/office/drawing/2014/chart" uri="{C3380CC4-5D6E-409C-BE32-E72D297353CC}">
              <c16:uniqueId val="{00000000-5B1E-4AC7-9AAA-1CA24D963BF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Mikkelissä</a:t>
            </a:r>
            <a:r>
              <a:rPr lang="en-US" sz="1600" b="1"/>
              <a:t> </a:t>
            </a:r>
            <a:r>
              <a:rPr lang="en-US" sz="1600" b="1" i="0" u="none" strike="noStrike" baseline="0">
                <a:effectLst/>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882482531926788"/>
          <c:y val="8.971962763240765E-2"/>
          <c:w val="0.82711182702494135"/>
          <c:h val="0.47162847371274053"/>
        </c:manualLayout>
      </c:layout>
      <c:barChart>
        <c:barDir val="col"/>
        <c:grouping val="clustered"/>
        <c:varyColors val="0"/>
        <c:ser>
          <c:idx val="0"/>
          <c:order val="0"/>
          <c:tx>
            <c:strRef>
              <c:f>'4. Työllisyys'!$A$57</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Työllisyys'!$B$57:$F$57</c:f>
              <c:numCache>
                <c:formatCode>#,##0</c:formatCode>
                <c:ptCount val="5"/>
                <c:pt idx="0">
                  <c:v>3649</c:v>
                </c:pt>
                <c:pt idx="1">
                  <c:v>25463</c:v>
                </c:pt>
                <c:pt idx="2" formatCode="0.0">
                  <c:v>14.3</c:v>
                </c:pt>
                <c:pt idx="3">
                  <c:v>536</c:v>
                </c:pt>
                <c:pt idx="4">
                  <c:v>1024</c:v>
                </c:pt>
              </c:numCache>
            </c:numRef>
          </c:val>
          <c:extLst>
            <c:ext xmlns:c16="http://schemas.microsoft.com/office/drawing/2014/chart" uri="{C3380CC4-5D6E-409C-BE32-E72D297353CC}">
              <c16:uniqueId val="{00000000-99BC-476A-A8D1-9080E29A2C8B}"/>
            </c:ext>
          </c:extLst>
        </c:ser>
        <c:ser>
          <c:idx val="1"/>
          <c:order val="1"/>
          <c:tx>
            <c:strRef>
              <c:f>'4. Työllisyys'!$A$58</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Työllisyys'!$B$58:$F$58</c:f>
              <c:numCache>
                <c:formatCode>#,##0</c:formatCode>
                <c:ptCount val="5"/>
                <c:pt idx="0">
                  <c:v>3755</c:v>
                </c:pt>
                <c:pt idx="1">
                  <c:v>25475</c:v>
                </c:pt>
                <c:pt idx="2" formatCode="0.0">
                  <c:v>14.7</c:v>
                </c:pt>
                <c:pt idx="3">
                  <c:v>626</c:v>
                </c:pt>
                <c:pt idx="4">
                  <c:v>1146</c:v>
                </c:pt>
              </c:numCache>
            </c:numRef>
          </c:val>
          <c:extLst>
            <c:ext xmlns:c16="http://schemas.microsoft.com/office/drawing/2014/chart" uri="{C3380CC4-5D6E-409C-BE32-E72D297353CC}">
              <c16:uniqueId val="{00000000-D49A-44EF-8732-AEADA8182094}"/>
            </c:ext>
          </c:extLst>
        </c:ser>
        <c:ser>
          <c:idx val="2"/>
          <c:order val="2"/>
          <c:tx>
            <c:strRef>
              <c:f>'4. Työllisyys'!$A$59</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Työllisyys'!$B$59:$F$59</c:f>
              <c:numCache>
                <c:formatCode>#,##0</c:formatCode>
                <c:ptCount val="5"/>
                <c:pt idx="0">
                  <c:v>3404</c:v>
                </c:pt>
                <c:pt idx="1">
                  <c:v>25165</c:v>
                </c:pt>
                <c:pt idx="2" formatCode="0.0">
                  <c:v>13.5</c:v>
                </c:pt>
                <c:pt idx="3">
                  <c:v>540</c:v>
                </c:pt>
                <c:pt idx="4">
                  <c:v>1087</c:v>
                </c:pt>
              </c:numCache>
            </c:numRef>
          </c:val>
          <c:extLst>
            <c:ext xmlns:c16="http://schemas.microsoft.com/office/drawing/2014/chart" uri="{C3380CC4-5D6E-409C-BE32-E72D297353CC}">
              <c16:uniqueId val="{00000001-D49A-44EF-8732-AEADA8182094}"/>
            </c:ext>
          </c:extLst>
        </c:ser>
        <c:ser>
          <c:idx val="3"/>
          <c:order val="3"/>
          <c:tx>
            <c:strRef>
              <c:f>'4. Työllisyys'!$A$60</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Työllisyys'!$B$60:$F$60</c:f>
              <c:numCache>
                <c:formatCode>#,##0</c:formatCode>
                <c:ptCount val="5"/>
                <c:pt idx="0">
                  <c:v>2862</c:v>
                </c:pt>
                <c:pt idx="1">
                  <c:v>25133</c:v>
                </c:pt>
                <c:pt idx="2" formatCode="0.0">
                  <c:v>11.4</c:v>
                </c:pt>
                <c:pt idx="3">
                  <c:v>466</c:v>
                </c:pt>
                <c:pt idx="4">
                  <c:v>767</c:v>
                </c:pt>
              </c:numCache>
            </c:numRef>
          </c:val>
          <c:extLst>
            <c:ext xmlns:c16="http://schemas.microsoft.com/office/drawing/2014/chart" uri="{C3380CC4-5D6E-409C-BE32-E72D297353CC}">
              <c16:uniqueId val="{00000002-D49A-44EF-8732-AEADA8182094}"/>
            </c:ext>
          </c:extLst>
        </c:ser>
        <c:ser>
          <c:idx val="4"/>
          <c:order val="4"/>
          <c:tx>
            <c:strRef>
              <c:f>'4. Työllisyys'!$A$61</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Työllisyys'!$B$61:$F$61</c:f>
              <c:numCache>
                <c:formatCode>#,##0</c:formatCode>
                <c:ptCount val="5"/>
                <c:pt idx="0">
                  <c:v>2602</c:v>
                </c:pt>
                <c:pt idx="1">
                  <c:v>24618</c:v>
                </c:pt>
                <c:pt idx="2" formatCode="0.0">
                  <c:v>10.6</c:v>
                </c:pt>
                <c:pt idx="3">
                  <c:v>392</c:v>
                </c:pt>
                <c:pt idx="4">
                  <c:v>571</c:v>
                </c:pt>
              </c:numCache>
            </c:numRef>
          </c:val>
          <c:extLst>
            <c:ext xmlns:c16="http://schemas.microsoft.com/office/drawing/2014/chart" uri="{C3380CC4-5D6E-409C-BE32-E72D297353CC}">
              <c16:uniqueId val="{00000003-D49A-44EF-8732-AEADA8182094}"/>
            </c:ext>
          </c:extLst>
        </c:ser>
        <c:ser>
          <c:idx val="5"/>
          <c:order val="5"/>
          <c:tx>
            <c:strRef>
              <c:f>'4. Työllisyys'!$A$62</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Työllisyys'!$B$62:$F$62</c:f>
              <c:numCache>
                <c:formatCode>#,##0</c:formatCode>
                <c:ptCount val="5"/>
                <c:pt idx="0">
                  <c:v>2584</c:v>
                </c:pt>
                <c:pt idx="1">
                  <c:v>24497</c:v>
                </c:pt>
                <c:pt idx="2" formatCode="0.0">
                  <c:v>10.5</c:v>
                </c:pt>
                <c:pt idx="3">
                  <c:v>361</c:v>
                </c:pt>
                <c:pt idx="4">
                  <c:v>550</c:v>
                </c:pt>
              </c:numCache>
            </c:numRef>
          </c:val>
          <c:extLst>
            <c:ext xmlns:c16="http://schemas.microsoft.com/office/drawing/2014/chart" uri="{C3380CC4-5D6E-409C-BE32-E72D297353CC}">
              <c16:uniqueId val="{00000004-D49A-44EF-8732-AEADA8182094}"/>
            </c:ext>
          </c:extLst>
        </c:ser>
        <c:ser>
          <c:idx val="6"/>
          <c:order val="6"/>
          <c:tx>
            <c:strRef>
              <c:f>'4. Työllisyys'!$A$63</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Työllisyys'!$B$63:$F$63</c:f>
              <c:numCache>
                <c:formatCode>#,##0</c:formatCode>
                <c:ptCount val="5"/>
                <c:pt idx="0">
                  <c:v>2937</c:v>
                </c:pt>
                <c:pt idx="1">
                  <c:v>23724</c:v>
                </c:pt>
                <c:pt idx="2" formatCode="0.0">
                  <c:v>12.4</c:v>
                </c:pt>
                <c:pt idx="3">
                  <c:v>417</c:v>
                </c:pt>
                <c:pt idx="4">
                  <c:v>817</c:v>
                </c:pt>
              </c:numCache>
            </c:numRef>
          </c:val>
          <c:extLst>
            <c:ext xmlns:c16="http://schemas.microsoft.com/office/drawing/2014/chart" uri="{C3380CC4-5D6E-409C-BE32-E72D297353CC}">
              <c16:uniqueId val="{00000005-D49A-44EF-8732-AEADA8182094}"/>
            </c:ext>
          </c:extLst>
        </c:ser>
        <c:ser>
          <c:idx val="7"/>
          <c:order val="7"/>
          <c:tx>
            <c:strRef>
              <c:f>'4. Työllisyys'!$A$64</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Työllisyys'!$B$64:$F$64</c:f>
              <c:numCache>
                <c:formatCode>#,##0</c:formatCode>
                <c:ptCount val="5"/>
                <c:pt idx="0">
                  <c:v>2563</c:v>
                </c:pt>
                <c:pt idx="1">
                  <c:v>23508</c:v>
                </c:pt>
                <c:pt idx="2" formatCode="0.0">
                  <c:v>10.9</c:v>
                </c:pt>
                <c:pt idx="3">
                  <c:v>352</c:v>
                </c:pt>
                <c:pt idx="4">
                  <c:v>824</c:v>
                </c:pt>
              </c:numCache>
            </c:numRef>
          </c:val>
          <c:extLst>
            <c:ext xmlns:c16="http://schemas.microsoft.com/office/drawing/2014/chart" uri="{C3380CC4-5D6E-409C-BE32-E72D297353CC}">
              <c16:uniqueId val="{00000006-D49A-44EF-8732-AEADA8182094}"/>
            </c:ext>
          </c:extLst>
        </c:ser>
        <c:ser>
          <c:idx val="8"/>
          <c:order val="8"/>
          <c:tx>
            <c:strRef>
              <c:f>'4. Työllisyys'!$A$65</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Työllisyys'!$B$65:$F$65</c:f>
              <c:numCache>
                <c:formatCode>#,##0</c:formatCode>
                <c:ptCount val="5"/>
                <c:pt idx="0">
                  <c:v>2366</c:v>
                </c:pt>
                <c:pt idx="1">
                  <c:v>23475</c:v>
                </c:pt>
                <c:pt idx="2" formatCode="0.0">
                  <c:v>10.1</c:v>
                </c:pt>
                <c:pt idx="3">
                  <c:v>293</c:v>
                </c:pt>
                <c:pt idx="4">
                  <c:v>766</c:v>
                </c:pt>
              </c:numCache>
            </c:numRef>
          </c:val>
          <c:extLst>
            <c:ext xmlns:c16="http://schemas.microsoft.com/office/drawing/2014/chart" uri="{C3380CC4-5D6E-409C-BE32-E72D297353CC}">
              <c16:uniqueId val="{00000007-D49A-44EF-8732-AEADA8182094}"/>
            </c:ext>
          </c:extLst>
        </c:ser>
        <c:ser>
          <c:idx val="9"/>
          <c:order val="9"/>
          <c:tx>
            <c:strRef>
              <c:f>'4. Työllisyys'!$A$67</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Työllisyys'!$B$67:$F$67</c:f>
              <c:numCache>
                <c:formatCode>#,##0</c:formatCode>
                <c:ptCount val="5"/>
                <c:pt idx="0">
                  <c:v>2922</c:v>
                </c:pt>
                <c:pt idx="1">
                  <c:v>23609</c:v>
                </c:pt>
                <c:pt idx="2" formatCode="0.0">
                  <c:v>12.4</c:v>
                </c:pt>
                <c:pt idx="3">
                  <c:v>341</c:v>
                </c:pt>
                <c:pt idx="4">
                  <c:v>989</c:v>
                </c:pt>
              </c:numCache>
            </c:numRef>
          </c:val>
          <c:extLst>
            <c:ext xmlns:c16="http://schemas.microsoft.com/office/drawing/2014/chart" uri="{C3380CC4-5D6E-409C-BE32-E72D297353CC}">
              <c16:uniqueId val="{00000008-D49A-44EF-8732-AEADA8182094}"/>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Mikkelissä</a:t>
            </a:r>
            <a:r>
              <a:rPr lang="en-US" sz="1600" b="1"/>
              <a:t> 2000 - 2023</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007307720299556E-2"/>
          <c:y val="0.14445308454926356"/>
          <c:w val="0.91923829921692679"/>
          <c:h val="0.78526319180076043"/>
        </c:manualLayout>
      </c:layout>
      <c:barChart>
        <c:barDir val="col"/>
        <c:grouping val="clustered"/>
        <c:varyColors val="0"/>
        <c:ser>
          <c:idx val="2"/>
          <c:order val="0"/>
          <c:tx>
            <c:strRef>
              <c:f>'4. Työllisyys'!$A$184</c:f>
              <c:strCache>
                <c:ptCount val="1"/>
                <c:pt idx="0">
                  <c:v>Mikkeli</c:v>
                </c:pt>
              </c:strCache>
            </c:strRef>
          </c:tx>
          <c:spPr>
            <a:solidFill>
              <a:srgbClr val="936FB1"/>
            </a:solidFill>
            <a:ln>
              <a:solidFill>
                <a:sysClr val="windowText" lastClr="000000"/>
              </a:solidFill>
            </a:ln>
            <a:effectLst/>
          </c:spPr>
          <c:invertIfNegative val="0"/>
          <c:dLbls>
            <c:dLbl>
              <c:idx val="0"/>
              <c:layout>
                <c:manualLayout>
                  <c:x val="2.953118545503080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99F-4851-B527-320844C7C57B}"/>
                </c:ext>
              </c:extLst>
            </c:dLbl>
            <c:dLbl>
              <c:idx val="2"/>
              <c:layout>
                <c:manualLayout>
                  <c:x val="0"/>
                  <c:y val="9.96640019004330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99F-4851-B527-320844C7C57B}"/>
                </c:ext>
              </c:extLst>
            </c:dLbl>
            <c:dLbl>
              <c:idx val="8"/>
              <c:layout>
                <c:manualLayout>
                  <c:x val="4.4297157861552076E-3"/>
                  <c:y val="1.25231262922035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9F-4851-B527-320844C7C57B}"/>
                </c:ext>
              </c:extLst>
            </c:dLbl>
            <c:dLbl>
              <c:idx val="11"/>
              <c:layout>
                <c:manualLayout>
                  <c:x val="2.9531185455029725E-3"/>
                  <c:y val="7.27934138200488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99F-4851-B527-320844C7C57B}"/>
                </c:ext>
              </c:extLst>
            </c:dLbl>
            <c:dLbl>
              <c:idx val="17"/>
              <c:layout>
                <c:manualLayout>
                  <c:x val="-1.0786170023993273E-16"/>
                  <c:y val="7.670178306480951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84-43CC-BE6F-1C5D7B300C7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Työllisyys'!$B$184:$Y$184</c:f>
              <c:numCache>
                <c:formatCode>#,##0</c:formatCode>
                <c:ptCount val="24"/>
                <c:pt idx="0">
                  <c:v>22205</c:v>
                </c:pt>
                <c:pt idx="1">
                  <c:v>22677</c:v>
                </c:pt>
                <c:pt idx="2">
                  <c:v>22633</c:v>
                </c:pt>
                <c:pt idx="3">
                  <c:v>23052</c:v>
                </c:pt>
                <c:pt idx="4">
                  <c:v>22826</c:v>
                </c:pt>
                <c:pt idx="5">
                  <c:v>22697</c:v>
                </c:pt>
                <c:pt idx="6">
                  <c:v>23390</c:v>
                </c:pt>
                <c:pt idx="7">
                  <c:v>23754</c:v>
                </c:pt>
                <c:pt idx="8">
                  <c:v>23679</c:v>
                </c:pt>
                <c:pt idx="9">
                  <c:v>23349</c:v>
                </c:pt>
                <c:pt idx="10">
                  <c:v>23506</c:v>
                </c:pt>
                <c:pt idx="11">
                  <c:v>23411</c:v>
                </c:pt>
                <c:pt idx="12">
                  <c:v>23094</c:v>
                </c:pt>
                <c:pt idx="13">
                  <c:v>22806</c:v>
                </c:pt>
                <c:pt idx="14">
                  <c:v>22688</c:v>
                </c:pt>
                <c:pt idx="15">
                  <c:v>22102</c:v>
                </c:pt>
                <c:pt idx="16">
                  <c:v>22543</c:v>
                </c:pt>
                <c:pt idx="17">
                  <c:v>22440</c:v>
                </c:pt>
                <c:pt idx="18">
                  <c:v>22697</c:v>
                </c:pt>
                <c:pt idx="19">
                  <c:v>21938</c:v>
                </c:pt>
                <c:pt idx="20">
                  <c:v>21348</c:v>
                </c:pt>
                <c:pt idx="21">
                  <c:v>21755</c:v>
                </c:pt>
                <c:pt idx="22">
                  <c:v>21966</c:v>
                </c:pt>
                <c:pt idx="23">
                  <c:v>21399</c:v>
                </c:pt>
              </c:numCache>
            </c:numRef>
          </c:val>
          <c:extLst>
            <c:ext xmlns:c16="http://schemas.microsoft.com/office/drawing/2014/chart" uri="{C3380CC4-5D6E-409C-BE32-E72D297353CC}">
              <c16:uniqueId val="{00000000-1904-42EE-B7CA-5F0144744D27}"/>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Mikkelissä</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611131456054807"/>
          <c:y val="0.15090092760128715"/>
          <c:w val="0.81334216774873203"/>
          <c:h val="0.70678898050259042"/>
        </c:manualLayout>
      </c:layout>
      <c:barChart>
        <c:barDir val="col"/>
        <c:grouping val="stacked"/>
        <c:varyColors val="0"/>
        <c:ser>
          <c:idx val="0"/>
          <c:order val="1"/>
          <c:tx>
            <c:strRef>
              <c:f>'4. Työllisyys'!$A$222</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dLbl>
              <c:idx val="17"/>
              <c:layout>
                <c:manualLayout>
                  <c:x val="-1.0786170023993273E-16"/>
                  <c:y val="-1.608096744604732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82-4223-B8A5-A1650470CED3}"/>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Työllisyys'!$B$222:$Y$222</c:f>
              <c:numCache>
                <c:formatCode>#,##0</c:formatCode>
                <c:ptCount val="24"/>
                <c:pt idx="0">
                  <c:v>1858</c:v>
                </c:pt>
                <c:pt idx="1">
                  <c:v>1865</c:v>
                </c:pt>
                <c:pt idx="2">
                  <c:v>1864</c:v>
                </c:pt>
                <c:pt idx="3">
                  <c:v>1866</c:v>
                </c:pt>
                <c:pt idx="4">
                  <c:v>1971</c:v>
                </c:pt>
                <c:pt idx="5">
                  <c:v>2116</c:v>
                </c:pt>
                <c:pt idx="6">
                  <c:v>2232</c:v>
                </c:pt>
                <c:pt idx="7">
                  <c:v>2267</c:v>
                </c:pt>
                <c:pt idx="8">
                  <c:v>2253</c:v>
                </c:pt>
                <c:pt idx="9">
                  <c:v>2057</c:v>
                </c:pt>
                <c:pt idx="10">
                  <c:v>2063</c:v>
                </c:pt>
                <c:pt idx="11">
                  <c:v>2204</c:v>
                </c:pt>
                <c:pt idx="12">
                  <c:v>2229</c:v>
                </c:pt>
                <c:pt idx="13">
                  <c:v>2229</c:v>
                </c:pt>
                <c:pt idx="14">
                  <c:v>2141</c:v>
                </c:pt>
                <c:pt idx="15">
                  <c:v>2113</c:v>
                </c:pt>
                <c:pt idx="16">
                  <c:v>2197</c:v>
                </c:pt>
                <c:pt idx="17">
                  <c:v>2329</c:v>
                </c:pt>
                <c:pt idx="18">
                  <c:v>2348</c:v>
                </c:pt>
                <c:pt idx="19">
                  <c:v>2345</c:v>
                </c:pt>
                <c:pt idx="20">
                  <c:v>2249</c:v>
                </c:pt>
                <c:pt idx="21">
                  <c:v>2394</c:v>
                </c:pt>
                <c:pt idx="22">
                  <c:v>2455</c:v>
                </c:pt>
                <c:pt idx="23">
                  <c:v>2410</c:v>
                </c:pt>
              </c:numCache>
            </c:numRef>
          </c:val>
          <c:extLst>
            <c:ext xmlns:c16="http://schemas.microsoft.com/office/drawing/2014/chart" uri="{C3380CC4-5D6E-409C-BE32-E72D297353CC}">
              <c16:uniqueId val="{00000000-8DCB-43BC-AA82-9AA5FED41311}"/>
            </c:ext>
          </c:extLst>
        </c:ser>
        <c:ser>
          <c:idx val="1"/>
          <c:order val="2"/>
          <c:tx>
            <c:strRef>
              <c:f>'4. Työllisyys'!$A$223</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Työllisyys'!$B$223:$Y$223</c:f>
              <c:numCache>
                <c:formatCode>#,##0</c:formatCode>
                <c:ptCount val="24"/>
                <c:pt idx="0">
                  <c:v>20117</c:v>
                </c:pt>
                <c:pt idx="1">
                  <c:v>20486</c:v>
                </c:pt>
                <c:pt idx="2">
                  <c:v>20391</c:v>
                </c:pt>
                <c:pt idx="3">
                  <c:v>20564</c:v>
                </c:pt>
                <c:pt idx="4">
                  <c:v>20329</c:v>
                </c:pt>
                <c:pt idx="5">
                  <c:v>20051</c:v>
                </c:pt>
                <c:pt idx="6">
                  <c:v>20554</c:v>
                </c:pt>
                <c:pt idx="7">
                  <c:v>20748</c:v>
                </c:pt>
                <c:pt idx="8">
                  <c:v>20622</c:v>
                </c:pt>
                <c:pt idx="9">
                  <c:v>20380</c:v>
                </c:pt>
                <c:pt idx="10">
                  <c:v>20532</c:v>
                </c:pt>
                <c:pt idx="11">
                  <c:v>20438</c:v>
                </c:pt>
                <c:pt idx="12">
                  <c:v>20194</c:v>
                </c:pt>
                <c:pt idx="13">
                  <c:v>19833</c:v>
                </c:pt>
                <c:pt idx="14">
                  <c:v>19751</c:v>
                </c:pt>
                <c:pt idx="15">
                  <c:v>19081</c:v>
                </c:pt>
                <c:pt idx="16">
                  <c:v>19409</c:v>
                </c:pt>
                <c:pt idx="17">
                  <c:v>19357</c:v>
                </c:pt>
                <c:pt idx="18">
                  <c:v>19567</c:v>
                </c:pt>
                <c:pt idx="19">
                  <c:v>18896</c:v>
                </c:pt>
                <c:pt idx="20">
                  <c:v>18323</c:v>
                </c:pt>
                <c:pt idx="21">
                  <c:v>18600</c:v>
                </c:pt>
                <c:pt idx="22">
                  <c:v>18801</c:v>
                </c:pt>
                <c:pt idx="23">
                  <c:v>18376</c:v>
                </c:pt>
              </c:numCache>
            </c:numRef>
          </c:val>
          <c:extLst>
            <c:ext xmlns:c16="http://schemas.microsoft.com/office/drawing/2014/chart" uri="{C3380CC4-5D6E-409C-BE32-E72D297353CC}">
              <c16:uniqueId val="{00000001-8DCB-43BC-AA82-9AA5FED41311}"/>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Työllisyys'!$A$221</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Työllisyys'!$B$221:$Y$221</c:f>
              <c:numCache>
                <c:formatCode>#,##0</c:formatCode>
                <c:ptCount val="24"/>
                <c:pt idx="0">
                  <c:v>21975</c:v>
                </c:pt>
                <c:pt idx="1">
                  <c:v>22351</c:v>
                </c:pt>
                <c:pt idx="2">
                  <c:v>22255</c:v>
                </c:pt>
                <c:pt idx="3">
                  <c:v>22430</c:v>
                </c:pt>
                <c:pt idx="4">
                  <c:v>22300</c:v>
                </c:pt>
                <c:pt idx="5">
                  <c:v>22167</c:v>
                </c:pt>
                <c:pt idx="6">
                  <c:v>22786</c:v>
                </c:pt>
                <c:pt idx="7">
                  <c:v>23015</c:v>
                </c:pt>
                <c:pt idx="8">
                  <c:v>22875</c:v>
                </c:pt>
                <c:pt idx="9">
                  <c:v>22437</c:v>
                </c:pt>
                <c:pt idx="10">
                  <c:v>22595</c:v>
                </c:pt>
                <c:pt idx="11">
                  <c:v>22642</c:v>
                </c:pt>
                <c:pt idx="12">
                  <c:v>22423</c:v>
                </c:pt>
                <c:pt idx="13">
                  <c:v>22062</c:v>
                </c:pt>
                <c:pt idx="14">
                  <c:v>21892</c:v>
                </c:pt>
                <c:pt idx="15">
                  <c:v>21194</c:v>
                </c:pt>
                <c:pt idx="16">
                  <c:v>21606</c:v>
                </c:pt>
                <c:pt idx="17">
                  <c:v>21686</c:v>
                </c:pt>
                <c:pt idx="18">
                  <c:v>21915</c:v>
                </c:pt>
                <c:pt idx="19">
                  <c:v>21241</c:v>
                </c:pt>
                <c:pt idx="20">
                  <c:v>20572</c:v>
                </c:pt>
                <c:pt idx="21">
                  <c:v>20994</c:v>
                </c:pt>
                <c:pt idx="22">
                  <c:v>21256</c:v>
                </c:pt>
                <c:pt idx="23">
                  <c:v>20786</c:v>
                </c:pt>
              </c:numCache>
            </c:numRef>
          </c:val>
          <c:smooth val="0"/>
          <c:extLst>
            <c:ext xmlns:c16="http://schemas.microsoft.com/office/drawing/2014/chart" uri="{C3380CC4-5D6E-409C-BE32-E72D297353CC}">
              <c16:uniqueId val="{00000002-8DCB-43BC-AA82-9AA5FED41311}"/>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325338971093953"/>
          <c:y val="0.13933947404639688"/>
          <c:w val="0.75336528715894835"/>
          <c:h val="0.6995558946628847"/>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4B91-4D56-8BCC-35EA730FCBA1}"/>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4B91-4D56-8BCC-35EA730FCBA1}"/>
            </c:ext>
          </c:extLst>
        </c:ser>
        <c:ser>
          <c:idx val="2"/>
          <c:order val="2"/>
          <c:tx>
            <c:strRef>
              <c:f>'5. Osaaminen'!$A$13</c:f>
              <c:strCache>
                <c:ptCount val="1"/>
                <c:pt idx="0">
                  <c:v>Mikkeli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Osaaminen'!$B$13:$R$13</c:f>
              <c:numCache>
                <c:formatCode>0.0</c:formatCode>
                <c:ptCount val="17"/>
                <c:pt idx="0">
                  <c:v>65.599999999999994</c:v>
                </c:pt>
                <c:pt idx="1">
                  <c:v>66.400000000000006</c:v>
                </c:pt>
                <c:pt idx="2">
                  <c:v>67.2</c:v>
                </c:pt>
                <c:pt idx="3">
                  <c:v>67.900000000000006</c:v>
                </c:pt>
                <c:pt idx="4">
                  <c:v>68.900000000000006</c:v>
                </c:pt>
                <c:pt idx="5">
                  <c:v>69.599999999999994</c:v>
                </c:pt>
                <c:pt idx="6">
                  <c:v>70.599999999999994</c:v>
                </c:pt>
                <c:pt idx="7">
                  <c:v>71.8</c:v>
                </c:pt>
                <c:pt idx="8">
                  <c:v>72.3</c:v>
                </c:pt>
                <c:pt idx="9">
                  <c:v>72.8</c:v>
                </c:pt>
                <c:pt idx="10">
                  <c:v>73.599999999999994</c:v>
                </c:pt>
                <c:pt idx="11">
                  <c:v>74.400000000000006</c:v>
                </c:pt>
                <c:pt idx="12">
                  <c:v>74.900000000000006</c:v>
                </c:pt>
                <c:pt idx="13">
                  <c:v>75.2</c:v>
                </c:pt>
                <c:pt idx="14">
                  <c:v>75.8</c:v>
                </c:pt>
                <c:pt idx="15">
                  <c:v>76.2</c:v>
                </c:pt>
                <c:pt idx="16">
                  <c:v>76.400000000000006</c:v>
                </c:pt>
              </c:numCache>
            </c:numRef>
          </c:val>
          <c:smooth val="0"/>
          <c:extLst>
            <c:ext xmlns:c16="http://schemas.microsoft.com/office/drawing/2014/chart" uri="{C3380CC4-5D6E-409C-BE32-E72D297353CC}">
              <c16:uniqueId val="{00000002-4B91-4D56-8BCC-35EA730FCBA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Mikkelissä</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Osaaminen'!$A$33</c:f>
              <c:strCache>
                <c:ptCount val="1"/>
                <c:pt idx="0">
                  <c:v>Mikkeli</c:v>
                </c:pt>
              </c:strCache>
            </c:strRef>
          </c:tx>
          <c:spPr>
            <a:ln w="60325" cap="rnd">
              <a:solidFill>
                <a:srgbClr val="EE2C74"/>
              </a:solidFill>
              <a:round/>
            </a:ln>
            <a:effectLst/>
          </c:spPr>
          <c:marker>
            <c:symbol val="none"/>
          </c:marker>
          <c:dLbls>
            <c:dLbl>
              <c:idx val="6"/>
              <c:layout>
                <c:manualLayout>
                  <c:x val="-2.9068272475547458E-2"/>
                  <c:y val="-2.47497606988168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11-48C5-B1E2-B690B8D12D24}"/>
                </c:ext>
              </c:extLst>
            </c:dLbl>
            <c:dLbl>
              <c:idx val="7"/>
              <c:layout>
                <c:manualLayout>
                  <c:x val="-2.3210686082490144E-2"/>
                  <c:y val="-4.90142319721665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11-48C5-B1E2-B690B8D12D24}"/>
                </c:ext>
              </c:extLst>
            </c:dLbl>
            <c:dLbl>
              <c:idx val="8"/>
              <c:layout>
                <c:manualLayout>
                  <c:x val="-2.7603875877283211E-2"/>
                  <c:y val="-4.1734890590161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11-48C5-B1E2-B690B8D12D24}"/>
                </c:ext>
              </c:extLst>
            </c:dLbl>
            <c:dLbl>
              <c:idx val="12"/>
              <c:layout>
                <c:manualLayout>
                  <c:x val="-1.7045416874920831E-2"/>
                  <c:y val="-3.93083557027814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E2-43BD-9267-310B4F9A37F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Osaaminen'!$B$33:$R$33</c:f>
              <c:numCache>
                <c:formatCode>#,##0</c:formatCode>
                <c:ptCount val="17"/>
                <c:pt idx="0">
                  <c:v>372</c:v>
                </c:pt>
                <c:pt idx="1">
                  <c:v>384</c:v>
                </c:pt>
                <c:pt idx="2">
                  <c:v>395</c:v>
                </c:pt>
                <c:pt idx="3">
                  <c:v>418</c:v>
                </c:pt>
                <c:pt idx="4">
                  <c:v>420</c:v>
                </c:pt>
                <c:pt idx="5">
                  <c:v>416</c:v>
                </c:pt>
                <c:pt idx="6">
                  <c:v>425</c:v>
                </c:pt>
                <c:pt idx="7">
                  <c:v>399</c:v>
                </c:pt>
                <c:pt idx="8">
                  <c:v>376</c:v>
                </c:pt>
                <c:pt idx="9">
                  <c:v>384</c:v>
                </c:pt>
                <c:pt idx="10">
                  <c:v>398</c:v>
                </c:pt>
                <c:pt idx="11">
                  <c:v>356</c:v>
                </c:pt>
                <c:pt idx="12">
                  <c:v>354</c:v>
                </c:pt>
                <c:pt idx="13">
                  <c:v>360</c:v>
                </c:pt>
                <c:pt idx="14">
                  <c:v>335</c:v>
                </c:pt>
                <c:pt idx="15">
                  <c:v>333</c:v>
                </c:pt>
                <c:pt idx="16">
                  <c:v>356</c:v>
                </c:pt>
              </c:numCache>
            </c:numRef>
          </c:val>
          <c:smooth val="0"/>
          <c:extLst>
            <c:ext xmlns:c16="http://schemas.microsoft.com/office/drawing/2014/chart" uri="{C3380CC4-5D6E-409C-BE32-E72D297353CC}">
              <c16:uniqueId val="{00000000-8115-4CA8-9AC9-EDAA56B6730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Mikkelissä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23957920016345"/>
          <c:y val="0.1771913970030512"/>
          <c:w val="0.8400585146832199"/>
          <c:h val="0.68402811190810275"/>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Muuta'!$B$10:$X$10</c:f>
              <c:numCache>
                <c:formatCode>General</c:formatCode>
                <c:ptCount val="23"/>
                <c:pt idx="0">
                  <c:v>113</c:v>
                </c:pt>
                <c:pt idx="1">
                  <c:v>149</c:v>
                </c:pt>
                <c:pt idx="2">
                  <c:v>173</c:v>
                </c:pt>
                <c:pt idx="3">
                  <c:v>151</c:v>
                </c:pt>
                <c:pt idx="4">
                  <c:v>188</c:v>
                </c:pt>
                <c:pt idx="5">
                  <c:v>172</c:v>
                </c:pt>
                <c:pt idx="6">
                  <c:v>184</c:v>
                </c:pt>
                <c:pt idx="7">
                  <c:v>107</c:v>
                </c:pt>
                <c:pt idx="8">
                  <c:v>103</c:v>
                </c:pt>
                <c:pt idx="9">
                  <c:v>117</c:v>
                </c:pt>
                <c:pt idx="10">
                  <c:v>158</c:v>
                </c:pt>
                <c:pt idx="11">
                  <c:v>120</c:v>
                </c:pt>
                <c:pt idx="12">
                  <c:v>86</c:v>
                </c:pt>
                <c:pt idx="13">
                  <c:v>68</c:v>
                </c:pt>
                <c:pt idx="14">
                  <c:v>56</c:v>
                </c:pt>
                <c:pt idx="15">
                  <c:v>82</c:v>
                </c:pt>
                <c:pt idx="16">
                  <c:v>51</c:v>
                </c:pt>
                <c:pt idx="17">
                  <c:v>64</c:v>
                </c:pt>
                <c:pt idx="18">
                  <c:v>59</c:v>
                </c:pt>
                <c:pt idx="19">
                  <c:v>37</c:v>
                </c:pt>
                <c:pt idx="20">
                  <c:v>39</c:v>
                </c:pt>
                <c:pt idx="21">
                  <c:v>39</c:v>
                </c:pt>
                <c:pt idx="22">
                  <c:v>17</c:v>
                </c:pt>
              </c:numCache>
            </c:numRef>
          </c:val>
          <c:extLst>
            <c:ext xmlns:c16="http://schemas.microsoft.com/office/drawing/2014/chart" uri="{C3380CC4-5D6E-409C-BE32-E72D297353CC}">
              <c16:uniqueId val="{00000000-C197-4133-AC04-9795367DCE36}"/>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Muuta'!$B$28:$X$28</c:f>
              <c:numCache>
                <c:formatCode>General</c:formatCode>
                <c:ptCount val="23"/>
                <c:pt idx="0">
                  <c:v>87</c:v>
                </c:pt>
                <c:pt idx="1">
                  <c:v>85</c:v>
                </c:pt>
                <c:pt idx="2">
                  <c:v>97</c:v>
                </c:pt>
                <c:pt idx="3">
                  <c:v>87</c:v>
                </c:pt>
                <c:pt idx="4">
                  <c:v>90</c:v>
                </c:pt>
                <c:pt idx="5">
                  <c:v>87</c:v>
                </c:pt>
                <c:pt idx="6">
                  <c:v>63</c:v>
                </c:pt>
                <c:pt idx="7">
                  <c:v>51</c:v>
                </c:pt>
                <c:pt idx="8">
                  <c:v>66</c:v>
                </c:pt>
                <c:pt idx="9">
                  <c:v>67</c:v>
                </c:pt>
                <c:pt idx="10">
                  <c:v>61</c:v>
                </c:pt>
                <c:pt idx="11">
                  <c:v>65</c:v>
                </c:pt>
                <c:pt idx="12">
                  <c:v>51</c:v>
                </c:pt>
                <c:pt idx="13">
                  <c:v>35</c:v>
                </c:pt>
                <c:pt idx="14">
                  <c:v>44</c:v>
                </c:pt>
                <c:pt idx="15">
                  <c:v>38</c:v>
                </c:pt>
                <c:pt idx="16">
                  <c:v>26</c:v>
                </c:pt>
                <c:pt idx="17">
                  <c:v>26</c:v>
                </c:pt>
                <c:pt idx="18">
                  <c:v>32</c:v>
                </c:pt>
                <c:pt idx="19">
                  <c:v>39</c:v>
                </c:pt>
                <c:pt idx="20">
                  <c:v>57</c:v>
                </c:pt>
                <c:pt idx="21">
                  <c:v>31</c:v>
                </c:pt>
                <c:pt idx="22">
                  <c:v>28</c:v>
                </c:pt>
              </c:numCache>
            </c:numRef>
          </c:val>
          <c:extLst>
            <c:ext xmlns:c16="http://schemas.microsoft.com/office/drawing/2014/chart" uri="{C3380CC4-5D6E-409C-BE32-E72D297353CC}">
              <c16:uniqueId val="{00000001-C197-4133-AC04-9795367DCE3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2000 - 2024,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140482298499672"/>
          <c:y val="0.13018226687661363"/>
          <c:w val="0.8060203123775832"/>
          <c:h val="0.76528213270003997"/>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9978-4113-925E-A2DC795FB194}"/>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9978-4113-925E-A2DC795FB19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Mikkelissä 2000, 2005 ja 2010 - 2023</a:t>
            </a:r>
            <a:endParaRPr lang="fi-FI" sz="1600">
              <a:effectLst/>
            </a:endParaRPr>
          </a:p>
        </c:rich>
      </c:tx>
      <c:layout>
        <c:manualLayout>
          <c:xMode val="edge"/>
          <c:yMode val="edge"/>
          <c:x val="9.7163529637044305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4162927559415137E-2"/>
          <c:y val="0.1771913970030512"/>
          <c:w val="0.93713516632396809"/>
          <c:h val="0.76470340982691987"/>
        </c:manualLayout>
      </c:layout>
      <c:barChart>
        <c:barDir val="col"/>
        <c:grouping val="clustered"/>
        <c:varyColors val="0"/>
        <c:ser>
          <c:idx val="1"/>
          <c:order val="0"/>
          <c:tx>
            <c:strRef>
              <c:f>'7. Muuta'!$A$51</c:f>
              <c:strCache>
                <c:ptCount val="1"/>
                <c:pt idx="0">
                  <c:v>Mikkeli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6CEF-4F3A-A405-3844DFF0C0A6}"/>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6CEF-4F3A-A405-3844DFF0C0A6}"/>
              </c:ext>
            </c:extLst>
          </c:dPt>
          <c:dLbls>
            <c:dLbl>
              <c:idx val="11"/>
              <c:layout>
                <c:manualLayout>
                  <c:x val="5.8834334327725162E-3"/>
                  <c:y val="-1.02269044086413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FD-405B-BB78-BA3514168C50}"/>
                </c:ext>
              </c:extLst>
            </c:dLbl>
            <c:dLbl>
              <c:idx val="12"/>
              <c:layout>
                <c:manualLayout>
                  <c:x val="-4.41257507457957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FD-405B-BB78-BA3514168C50}"/>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Muuta'!$F$51:$U$51</c:f>
              <c:numCache>
                <c:formatCode>#,##0</c:formatCode>
                <c:ptCount val="16"/>
                <c:pt idx="0">
                  <c:v>9418</c:v>
                </c:pt>
                <c:pt idx="1">
                  <c:v>9974</c:v>
                </c:pt>
                <c:pt idx="2">
                  <c:v>10108</c:v>
                </c:pt>
                <c:pt idx="3">
                  <c:v>10195</c:v>
                </c:pt>
                <c:pt idx="4">
                  <c:v>10241</c:v>
                </c:pt>
                <c:pt idx="5">
                  <c:v>10288</c:v>
                </c:pt>
                <c:pt idx="6">
                  <c:v>10324</c:v>
                </c:pt>
                <c:pt idx="7">
                  <c:v>10349</c:v>
                </c:pt>
                <c:pt idx="8">
                  <c:v>10334</c:v>
                </c:pt>
                <c:pt idx="9">
                  <c:v>10444</c:v>
                </c:pt>
                <c:pt idx="10">
                  <c:v>10536</c:v>
                </c:pt>
                <c:pt idx="11">
                  <c:v>10558</c:v>
                </c:pt>
                <c:pt idx="12">
                  <c:v>10345</c:v>
                </c:pt>
                <c:pt idx="13">
                  <c:v>10323</c:v>
                </c:pt>
                <c:pt idx="14">
                  <c:v>10222</c:v>
                </c:pt>
                <c:pt idx="15">
                  <c:v>10026</c:v>
                </c:pt>
              </c:numCache>
            </c:numRef>
          </c:val>
          <c:extLst>
            <c:ext xmlns:c16="http://schemas.microsoft.com/office/drawing/2014/chart" uri="{C3380CC4-5D6E-409C-BE32-E72D297353CC}">
              <c16:uniqueId val="{00000000-5D58-4FD1-89CC-6C7934344B4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Mikkelissä</a:t>
            </a:r>
            <a:r>
              <a:rPr lang="en-US" sz="1600" b="1" i="0" u="none" strike="noStrike" baseline="0">
                <a:effectLst/>
              </a:rPr>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4780671855669642E-2"/>
          <c:y val="0.15626319500037256"/>
          <c:w val="0.92464676815357694"/>
          <c:h val="0.75341659274053774"/>
        </c:manualLayout>
      </c:layout>
      <c:lineChart>
        <c:grouping val="standard"/>
        <c:varyColors val="0"/>
        <c:ser>
          <c:idx val="0"/>
          <c:order val="0"/>
          <c:tx>
            <c:strRef>
              <c:f>'1.B Väestö ja muuttoliike-ennus'!$B$127</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layout>
                <c:manualLayout>
                  <c:x val="-2.0509873356557556E-2"/>
                  <c:y val="-2.60843066188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605-4698-B120-8B94E1FD1E2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muuttoliike-ennus'!$C$127:$X$127</c:f>
              <c:numCache>
                <c:formatCode>#,##0</c:formatCode>
                <c:ptCount val="22"/>
                <c:pt idx="0">
                  <c:v>6753</c:v>
                </c:pt>
                <c:pt idx="1">
                  <c:v>6598</c:v>
                </c:pt>
                <c:pt idx="2">
                  <c:v>6408</c:v>
                </c:pt>
                <c:pt idx="3">
                  <c:v>6252</c:v>
                </c:pt>
                <c:pt idx="4">
                  <c:v>6075</c:v>
                </c:pt>
                <c:pt idx="5">
                  <c:v>5900</c:v>
                </c:pt>
                <c:pt idx="6">
                  <c:v>5761</c:v>
                </c:pt>
                <c:pt idx="7">
                  <c:v>5604</c:v>
                </c:pt>
                <c:pt idx="8">
                  <c:v>5494</c:v>
                </c:pt>
                <c:pt idx="9">
                  <c:v>5420</c:v>
                </c:pt>
                <c:pt idx="10">
                  <c:v>5357</c:v>
                </c:pt>
                <c:pt idx="11">
                  <c:v>5281</c:v>
                </c:pt>
                <c:pt idx="12">
                  <c:v>5203</c:v>
                </c:pt>
                <c:pt idx="13">
                  <c:v>5172</c:v>
                </c:pt>
                <c:pt idx="14">
                  <c:v>5154</c:v>
                </c:pt>
                <c:pt idx="15">
                  <c:v>5136</c:v>
                </c:pt>
                <c:pt idx="16">
                  <c:v>5120</c:v>
                </c:pt>
                <c:pt idx="17">
                  <c:v>5107</c:v>
                </c:pt>
                <c:pt idx="18">
                  <c:v>5097</c:v>
                </c:pt>
                <c:pt idx="19">
                  <c:v>5087</c:v>
                </c:pt>
                <c:pt idx="20">
                  <c:v>5078</c:v>
                </c:pt>
                <c:pt idx="21">
                  <c:v>5068</c:v>
                </c:pt>
              </c:numCache>
            </c:numRef>
          </c:val>
          <c:smooth val="0"/>
          <c:extLst>
            <c:ext xmlns:c16="http://schemas.microsoft.com/office/drawing/2014/chart" uri="{C3380CC4-5D6E-409C-BE32-E72D297353CC}">
              <c16:uniqueId val="{00000002-0E8E-47D2-9D66-D3391D311998}"/>
            </c:ext>
          </c:extLst>
        </c:ser>
        <c:ser>
          <c:idx val="1"/>
          <c:order val="1"/>
          <c:tx>
            <c:strRef>
              <c:f>'1.B Väestö ja muuttoliike-ennus'!$B$128</c:f>
              <c:strCache>
                <c:ptCount val="1"/>
                <c:pt idx="0">
                  <c:v>15 - 64</c:v>
                </c:pt>
              </c:strCache>
            </c:strRef>
          </c:tx>
          <c:spPr>
            <a:ln w="38100" cap="rnd">
              <a:solidFill>
                <a:schemeClr val="accent2"/>
              </a:solidFill>
              <a:round/>
            </a:ln>
            <a:effectLst/>
          </c:spPr>
          <c:marker>
            <c:symbol val="none"/>
          </c:marker>
          <c:dLbls>
            <c:dLbl>
              <c:idx val="21"/>
              <c:layout>
                <c:manualLayout>
                  <c:x val="-1.7881597851059815E-2"/>
                  <c:y val="-3.093720087352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605-4698-B120-8B94E1FD1E2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muuttoliike-ennus'!$C$128:$X$128</c:f>
              <c:numCache>
                <c:formatCode>#,##0</c:formatCode>
                <c:ptCount val="22"/>
                <c:pt idx="0">
                  <c:v>30130</c:v>
                </c:pt>
                <c:pt idx="1">
                  <c:v>29898</c:v>
                </c:pt>
                <c:pt idx="2">
                  <c:v>29730</c:v>
                </c:pt>
                <c:pt idx="3">
                  <c:v>29534</c:v>
                </c:pt>
                <c:pt idx="4">
                  <c:v>29377</c:v>
                </c:pt>
                <c:pt idx="5">
                  <c:v>29224</c:v>
                </c:pt>
                <c:pt idx="6">
                  <c:v>29075</c:v>
                </c:pt>
                <c:pt idx="7">
                  <c:v>28932</c:v>
                </c:pt>
                <c:pt idx="8">
                  <c:v>28787</c:v>
                </c:pt>
                <c:pt idx="9">
                  <c:v>28562</c:v>
                </c:pt>
                <c:pt idx="10">
                  <c:v>28438</c:v>
                </c:pt>
                <c:pt idx="11">
                  <c:v>28321</c:v>
                </c:pt>
                <c:pt idx="12">
                  <c:v>28242</c:v>
                </c:pt>
                <c:pt idx="13">
                  <c:v>28154</c:v>
                </c:pt>
                <c:pt idx="14">
                  <c:v>28115</c:v>
                </c:pt>
                <c:pt idx="15">
                  <c:v>28007</c:v>
                </c:pt>
                <c:pt idx="16">
                  <c:v>27894</c:v>
                </c:pt>
                <c:pt idx="17">
                  <c:v>27753</c:v>
                </c:pt>
                <c:pt idx="18">
                  <c:v>27668</c:v>
                </c:pt>
                <c:pt idx="19">
                  <c:v>27596</c:v>
                </c:pt>
                <c:pt idx="20">
                  <c:v>27519</c:v>
                </c:pt>
                <c:pt idx="21">
                  <c:v>27441</c:v>
                </c:pt>
              </c:numCache>
            </c:numRef>
          </c:val>
          <c:smooth val="0"/>
          <c:extLst>
            <c:ext xmlns:c16="http://schemas.microsoft.com/office/drawing/2014/chart" uri="{C3380CC4-5D6E-409C-BE32-E72D297353CC}">
              <c16:uniqueId val="{00000009-0E8E-47D2-9D66-D3391D311998}"/>
            </c:ext>
          </c:extLst>
        </c:ser>
        <c:ser>
          <c:idx val="2"/>
          <c:order val="2"/>
          <c:tx>
            <c:strRef>
              <c:f>'1.B Väestö ja muuttoliike-ennus'!$B$129</c:f>
              <c:strCache>
                <c:ptCount val="1"/>
                <c:pt idx="0">
                  <c:v>65 -</c:v>
                </c:pt>
              </c:strCache>
            </c:strRef>
          </c:tx>
          <c:spPr>
            <a:ln w="38100" cap="rnd">
              <a:solidFill>
                <a:schemeClr val="accent3"/>
              </a:solidFill>
              <a:prstDash val="sysDash"/>
              <a:round/>
            </a:ln>
            <a:effectLst/>
          </c:spPr>
          <c:marker>
            <c:symbol val="none"/>
          </c:marker>
          <c:dLbls>
            <c:dLbl>
              <c:idx val="21"/>
              <c:layout>
                <c:manualLayout>
                  <c:x val="-2.0834716396562786E-2"/>
                  <c:y val="-3.093720087352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05-4698-B120-8B94E1FD1E28}"/>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muuttoliike-ennus'!$C$129:$X$129</c:f>
              <c:numCache>
                <c:formatCode>#,##0</c:formatCode>
                <c:ptCount val="22"/>
                <c:pt idx="0">
                  <c:v>14886</c:v>
                </c:pt>
                <c:pt idx="1">
                  <c:v>15068</c:v>
                </c:pt>
                <c:pt idx="2">
                  <c:v>15183</c:v>
                </c:pt>
                <c:pt idx="3">
                  <c:v>15292</c:v>
                </c:pt>
                <c:pt idx="4">
                  <c:v>15382</c:v>
                </c:pt>
                <c:pt idx="5">
                  <c:v>15474</c:v>
                </c:pt>
                <c:pt idx="6">
                  <c:v>15528</c:v>
                </c:pt>
                <c:pt idx="7">
                  <c:v>15593</c:v>
                </c:pt>
                <c:pt idx="8">
                  <c:v>15613</c:v>
                </c:pt>
                <c:pt idx="9">
                  <c:v>15677</c:v>
                </c:pt>
                <c:pt idx="10">
                  <c:v>15630</c:v>
                </c:pt>
                <c:pt idx="11">
                  <c:v>15591</c:v>
                </c:pt>
                <c:pt idx="12">
                  <c:v>15518</c:v>
                </c:pt>
                <c:pt idx="13">
                  <c:v>15412</c:v>
                </c:pt>
                <c:pt idx="14">
                  <c:v>15254</c:v>
                </c:pt>
                <c:pt idx="15">
                  <c:v>15173</c:v>
                </c:pt>
                <c:pt idx="16">
                  <c:v>15105</c:v>
                </c:pt>
                <c:pt idx="17">
                  <c:v>15072</c:v>
                </c:pt>
                <c:pt idx="18">
                  <c:v>14994</c:v>
                </c:pt>
                <c:pt idx="19">
                  <c:v>14914</c:v>
                </c:pt>
                <c:pt idx="20">
                  <c:v>14848</c:v>
                </c:pt>
                <c:pt idx="21">
                  <c:v>14796</c:v>
                </c:pt>
              </c:numCache>
            </c:numRef>
          </c:val>
          <c:smooth val="0"/>
          <c:extLst>
            <c:ext xmlns:c16="http://schemas.microsoft.com/office/drawing/2014/chart" uri="{C3380CC4-5D6E-409C-BE32-E72D297353CC}">
              <c16:uniqueId val="{0000000A-0E8E-47D2-9D66-D3391D311998}"/>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7147141658947558"/>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2024</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37933578936963"/>
          <c:y val="0.13911407195163975"/>
          <c:w val="0.8045199414280152"/>
          <c:h val="0.72358586766837829"/>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5898-4A75-BE71-7B5B61BAF6A5}"/>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5898-4A75-BE71-7B5B61BAF6A5}"/>
            </c:ext>
          </c:extLst>
        </c:ser>
        <c:ser>
          <c:idx val="2"/>
          <c:order val="2"/>
          <c:tx>
            <c:strRef>
              <c:f>'3. Talouden tasapaino'!$A$11</c:f>
              <c:strCache>
                <c:ptCount val="1"/>
                <c:pt idx="0">
                  <c:v>Mikkeli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tasapaino'!$B$11:$Z$11</c:f>
              <c:numCache>
                <c:formatCode>#,##0</c:formatCode>
                <c:ptCount val="25"/>
                <c:pt idx="0">
                  <c:v>9</c:v>
                </c:pt>
                <c:pt idx="1">
                  <c:v>178</c:v>
                </c:pt>
                <c:pt idx="2">
                  <c:v>290</c:v>
                </c:pt>
                <c:pt idx="3">
                  <c:v>198</c:v>
                </c:pt>
                <c:pt idx="4">
                  <c:v>163</c:v>
                </c:pt>
                <c:pt idx="5">
                  <c:v>147</c:v>
                </c:pt>
                <c:pt idx="6">
                  <c:v>132</c:v>
                </c:pt>
                <c:pt idx="7">
                  <c:v>78</c:v>
                </c:pt>
                <c:pt idx="8">
                  <c:v>294</c:v>
                </c:pt>
                <c:pt idx="9">
                  <c:v>440</c:v>
                </c:pt>
                <c:pt idx="10">
                  <c:v>530</c:v>
                </c:pt>
                <c:pt idx="11">
                  <c:v>267</c:v>
                </c:pt>
                <c:pt idx="12">
                  <c:v>326</c:v>
                </c:pt>
                <c:pt idx="13">
                  <c:v>263</c:v>
                </c:pt>
                <c:pt idx="14">
                  <c:v>430</c:v>
                </c:pt>
                <c:pt idx="15">
                  <c:v>213</c:v>
                </c:pt>
                <c:pt idx="16">
                  <c:v>350</c:v>
                </c:pt>
                <c:pt idx="17">
                  <c:v>491</c:v>
                </c:pt>
                <c:pt idx="18">
                  <c:v>68</c:v>
                </c:pt>
                <c:pt idx="19">
                  <c:v>59</c:v>
                </c:pt>
                <c:pt idx="20">
                  <c:v>653</c:v>
                </c:pt>
                <c:pt idx="21">
                  <c:v>340</c:v>
                </c:pt>
                <c:pt idx="22">
                  <c:v>483</c:v>
                </c:pt>
                <c:pt idx="23">
                  <c:v>731</c:v>
                </c:pt>
                <c:pt idx="24">
                  <c:v>491</c:v>
                </c:pt>
              </c:numCache>
            </c:numRef>
          </c:val>
          <c:smooth val="0"/>
          <c:extLst>
            <c:ext xmlns:c16="http://schemas.microsoft.com/office/drawing/2014/chart" uri="{C3380CC4-5D6E-409C-BE32-E72D297353CC}">
              <c16:uniqueId val="{00000002-5898-4A75-BE71-7B5B61BAF6A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539394203415085"/>
          <c:y val="0.13380040848377625"/>
          <c:w val="0.81401381007740869"/>
          <c:h val="0.73655500556078524"/>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9DEB-419E-8BF3-53C2829F2483}"/>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9DEB-419E-8BF3-53C2829F2483}"/>
            </c:ext>
          </c:extLst>
        </c:ser>
        <c:ser>
          <c:idx val="2"/>
          <c:order val="2"/>
          <c:tx>
            <c:strRef>
              <c:f>'3. Talouden tasapaino'!$A$27</c:f>
              <c:strCache>
                <c:ptCount val="1"/>
                <c:pt idx="0">
                  <c:v>Mikkeli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tasapaino'!$B$27:$Z$27</c:f>
              <c:numCache>
                <c:formatCode>#,##0</c:formatCode>
                <c:ptCount val="25"/>
                <c:pt idx="0">
                  <c:v>2065</c:v>
                </c:pt>
                <c:pt idx="1">
                  <c:v>2287</c:v>
                </c:pt>
                <c:pt idx="2">
                  <c:v>2358</c:v>
                </c:pt>
                <c:pt idx="3">
                  <c:v>2344</c:v>
                </c:pt>
                <c:pt idx="4">
                  <c:v>2389</c:v>
                </c:pt>
                <c:pt idx="5">
                  <c:v>2448</c:v>
                </c:pt>
                <c:pt idx="6">
                  <c:v>2606</c:v>
                </c:pt>
                <c:pt idx="7">
                  <c:v>2740</c:v>
                </c:pt>
                <c:pt idx="8">
                  <c:v>3019</c:v>
                </c:pt>
                <c:pt idx="9">
                  <c:v>3026</c:v>
                </c:pt>
                <c:pt idx="10">
                  <c:v>3111</c:v>
                </c:pt>
                <c:pt idx="11">
                  <c:v>3172</c:v>
                </c:pt>
                <c:pt idx="12">
                  <c:v>3223</c:v>
                </c:pt>
                <c:pt idx="13">
                  <c:v>3429</c:v>
                </c:pt>
                <c:pt idx="14">
                  <c:v>3595</c:v>
                </c:pt>
                <c:pt idx="15">
                  <c:v>3646</c:v>
                </c:pt>
                <c:pt idx="16">
                  <c:v>3643</c:v>
                </c:pt>
                <c:pt idx="17">
                  <c:v>3715</c:v>
                </c:pt>
                <c:pt idx="18">
                  <c:v>3713</c:v>
                </c:pt>
                <c:pt idx="19">
                  <c:v>3845</c:v>
                </c:pt>
                <c:pt idx="20">
                  <c:v>4237</c:v>
                </c:pt>
                <c:pt idx="21">
                  <c:v>4549</c:v>
                </c:pt>
                <c:pt idx="22">
                  <c:v>4731</c:v>
                </c:pt>
                <c:pt idx="23">
                  <c:v>2816</c:v>
                </c:pt>
                <c:pt idx="24">
                  <c:v>2696</c:v>
                </c:pt>
              </c:numCache>
            </c:numRef>
          </c:val>
          <c:smooth val="0"/>
          <c:extLst>
            <c:ext xmlns:c16="http://schemas.microsoft.com/office/drawing/2014/chart" uri="{C3380CC4-5D6E-409C-BE32-E72D297353CC}">
              <c16:uniqueId val="{00000002-9DEB-419E-8BF3-53C2829F248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33441881634854"/>
          <c:y val="0.13622685561111122"/>
          <c:w val="0.80847637210320278"/>
          <c:h val="0.72421118960237885"/>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D9A8-4B94-8509-D928FFD20E2A}"/>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D9A8-4B94-8509-D928FFD20E2A}"/>
            </c:ext>
          </c:extLst>
        </c:ser>
        <c:ser>
          <c:idx val="2"/>
          <c:order val="2"/>
          <c:tx>
            <c:strRef>
              <c:f>'3. Talouden tasapaino'!$A$43</c:f>
              <c:strCache>
                <c:ptCount val="1"/>
                <c:pt idx="0">
                  <c:v>Mikkeli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tasapaino'!$B$43:$Z$43</c:f>
              <c:numCache>
                <c:formatCode>#,##0</c:formatCode>
                <c:ptCount val="25"/>
                <c:pt idx="0">
                  <c:v>1871</c:v>
                </c:pt>
                <c:pt idx="1">
                  <c:v>1977</c:v>
                </c:pt>
                <c:pt idx="2">
                  <c:v>2124</c:v>
                </c:pt>
                <c:pt idx="3">
                  <c:v>2213</c:v>
                </c:pt>
                <c:pt idx="4">
                  <c:v>2433</c:v>
                </c:pt>
                <c:pt idx="5">
                  <c:v>2672</c:v>
                </c:pt>
                <c:pt idx="6">
                  <c:v>2993</c:v>
                </c:pt>
                <c:pt idx="7">
                  <c:v>3305</c:v>
                </c:pt>
                <c:pt idx="8">
                  <c:v>3069</c:v>
                </c:pt>
                <c:pt idx="9">
                  <c:v>3098</c:v>
                </c:pt>
                <c:pt idx="10">
                  <c:v>2890</c:v>
                </c:pt>
                <c:pt idx="11">
                  <c:v>3196</c:v>
                </c:pt>
                <c:pt idx="12">
                  <c:v>3141</c:v>
                </c:pt>
                <c:pt idx="13">
                  <c:v>3109</c:v>
                </c:pt>
                <c:pt idx="14">
                  <c:v>3143</c:v>
                </c:pt>
                <c:pt idx="15">
                  <c:v>3321</c:v>
                </c:pt>
                <c:pt idx="16">
                  <c:v>3681</c:v>
                </c:pt>
                <c:pt idx="17">
                  <c:v>3644</c:v>
                </c:pt>
                <c:pt idx="18">
                  <c:v>4024</c:v>
                </c:pt>
                <c:pt idx="19">
                  <c:v>4740</c:v>
                </c:pt>
                <c:pt idx="20">
                  <c:v>5297</c:v>
                </c:pt>
                <c:pt idx="21">
                  <c:v>5721</c:v>
                </c:pt>
                <c:pt idx="22">
                  <c:v>6167</c:v>
                </c:pt>
                <c:pt idx="23">
                  <c:v>6068</c:v>
                </c:pt>
                <c:pt idx="24">
                  <c:v>4186</c:v>
                </c:pt>
              </c:numCache>
            </c:numRef>
          </c:val>
          <c:smooth val="0"/>
          <c:extLst>
            <c:ext xmlns:c16="http://schemas.microsoft.com/office/drawing/2014/chart" uri="{C3380CC4-5D6E-409C-BE32-E72D297353CC}">
              <c16:uniqueId val="{00000002-D9A8-4B94-8509-D928FFD20E2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989168923334"/>
          <c:y val="0.12504150753058374"/>
          <c:w val="0.81364039296702706"/>
          <c:h val="0.74803966302907998"/>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F432-4077-B71F-4890B733D0B0}"/>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F432-4077-B71F-4890B733D0B0}"/>
            </c:ext>
          </c:extLst>
        </c:ser>
        <c:ser>
          <c:idx val="2"/>
          <c:order val="2"/>
          <c:tx>
            <c:strRef>
              <c:f>'3. Talouden tasapaino'!$A$59</c:f>
              <c:strCache>
                <c:ptCount val="1"/>
                <c:pt idx="0">
                  <c:v>Mikkeli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tasapaino'!$B$59:$Z$59</c:f>
              <c:numCache>
                <c:formatCode>#,##0</c:formatCode>
                <c:ptCount val="25"/>
                <c:pt idx="0">
                  <c:v>-159</c:v>
                </c:pt>
                <c:pt idx="1">
                  <c:v>-163</c:v>
                </c:pt>
                <c:pt idx="2">
                  <c:v>-87</c:v>
                </c:pt>
                <c:pt idx="3">
                  <c:v>-78</c:v>
                </c:pt>
                <c:pt idx="4">
                  <c:v>-102</c:v>
                </c:pt>
                <c:pt idx="5">
                  <c:v>-174</c:v>
                </c:pt>
                <c:pt idx="6">
                  <c:v>-224</c:v>
                </c:pt>
                <c:pt idx="7">
                  <c:v>-375</c:v>
                </c:pt>
                <c:pt idx="8">
                  <c:v>-309</c:v>
                </c:pt>
                <c:pt idx="9">
                  <c:v>-91</c:v>
                </c:pt>
                <c:pt idx="10">
                  <c:v>136</c:v>
                </c:pt>
                <c:pt idx="11">
                  <c:v>171</c:v>
                </c:pt>
                <c:pt idx="12">
                  <c:v>253</c:v>
                </c:pt>
                <c:pt idx="13">
                  <c:v>159</c:v>
                </c:pt>
                <c:pt idx="14">
                  <c:v>228</c:v>
                </c:pt>
                <c:pt idx="15">
                  <c:v>107</c:v>
                </c:pt>
                <c:pt idx="16">
                  <c:v>147</c:v>
                </c:pt>
                <c:pt idx="17">
                  <c:v>90</c:v>
                </c:pt>
                <c:pt idx="18">
                  <c:v>-157</c:v>
                </c:pt>
                <c:pt idx="19">
                  <c:v>-794</c:v>
                </c:pt>
                <c:pt idx="20">
                  <c:v>-623</c:v>
                </c:pt>
                <c:pt idx="21">
                  <c:v>-644</c:v>
                </c:pt>
                <c:pt idx="22">
                  <c:v>-785</c:v>
                </c:pt>
                <c:pt idx="23">
                  <c:v>-406</c:v>
                </c:pt>
                <c:pt idx="24">
                  <c:v>2130</c:v>
                </c:pt>
              </c:numCache>
            </c:numRef>
          </c:val>
          <c:smooth val="0"/>
          <c:extLst>
            <c:ext xmlns:c16="http://schemas.microsoft.com/office/drawing/2014/chart" uri="{C3380CC4-5D6E-409C-BE32-E72D297353CC}">
              <c16:uniqueId val="{00000002-F432-4077-B71F-4890B733D0B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Mikkelissä</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8798886640249886E-2"/>
          <c:y val="0.12338811488458183"/>
          <c:w val="0.94824215007681278"/>
          <c:h val="0.81902426860112754"/>
        </c:manualLayout>
      </c:layout>
      <c:barChart>
        <c:barDir val="col"/>
        <c:grouping val="clustered"/>
        <c:varyColors val="0"/>
        <c:ser>
          <c:idx val="0"/>
          <c:order val="0"/>
          <c:tx>
            <c:strRef>
              <c:f>'1.A Väestö ja muuttoliike'!$A$41</c:f>
              <c:strCache>
                <c:ptCount val="1"/>
                <c:pt idx="0">
                  <c:v>Mikkeli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muuttoliike'!$B$41:$Z$41</c:f>
              <c:numCache>
                <c:formatCode>#,##0</c:formatCode>
                <c:ptCount val="25"/>
                <c:pt idx="0">
                  <c:v>-22</c:v>
                </c:pt>
                <c:pt idx="1">
                  <c:v>-3</c:v>
                </c:pt>
                <c:pt idx="2">
                  <c:v>-49</c:v>
                </c:pt>
                <c:pt idx="3">
                  <c:v>-25</c:v>
                </c:pt>
                <c:pt idx="4">
                  <c:v>-38</c:v>
                </c:pt>
                <c:pt idx="5">
                  <c:v>-63</c:v>
                </c:pt>
                <c:pt idx="6">
                  <c:v>-9</c:v>
                </c:pt>
                <c:pt idx="7">
                  <c:v>-11</c:v>
                </c:pt>
                <c:pt idx="8">
                  <c:v>-22</c:v>
                </c:pt>
                <c:pt idx="9">
                  <c:v>-81</c:v>
                </c:pt>
                <c:pt idx="10">
                  <c:v>-42</c:v>
                </c:pt>
                <c:pt idx="11">
                  <c:v>-69</c:v>
                </c:pt>
                <c:pt idx="12">
                  <c:v>-107</c:v>
                </c:pt>
                <c:pt idx="13">
                  <c:v>-61</c:v>
                </c:pt>
                <c:pt idx="14">
                  <c:v>-91</c:v>
                </c:pt>
                <c:pt idx="15">
                  <c:v>-141</c:v>
                </c:pt>
                <c:pt idx="16">
                  <c:v>-187</c:v>
                </c:pt>
                <c:pt idx="17">
                  <c:v>-183</c:v>
                </c:pt>
                <c:pt idx="18">
                  <c:v>-258</c:v>
                </c:pt>
                <c:pt idx="19">
                  <c:v>-243</c:v>
                </c:pt>
                <c:pt idx="20">
                  <c:v>-240</c:v>
                </c:pt>
                <c:pt idx="21">
                  <c:v>-332</c:v>
                </c:pt>
                <c:pt idx="22">
                  <c:v>-362</c:v>
                </c:pt>
                <c:pt idx="23">
                  <c:v>-385</c:v>
                </c:pt>
                <c:pt idx="24">
                  <c:v>-358</c:v>
                </c:pt>
              </c:numCache>
            </c:numRef>
          </c:val>
          <c:extLst>
            <c:ext xmlns:c16="http://schemas.microsoft.com/office/drawing/2014/chart" uri="{C3380CC4-5D6E-409C-BE32-E72D297353CC}">
              <c16:uniqueId val="{00000000-E640-4A6A-B318-F7C29B7B258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E28A-4C42-BDEA-CF1E87194F3B}"/>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E28A-4C42-BDEA-CF1E87194F3B}"/>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E28A-4C42-BDEA-CF1E87194F3B}"/>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E28A-4C42-BDEA-CF1E87194F3B}"/>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F3A5-40F1-A740-5B2BB0FEFAFF}"/>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F3A5-40F1-A740-5B2BB0FEFAFF}"/>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F3A5-40F1-A740-5B2BB0FEFAFF}"/>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F3A5-40F1-A740-5B2BB0FEFAFF}"/>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4"/>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8-BA55-448A-A9B7-1DA1E53B792C}"/>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BA55-448A-A9B7-1DA1E53B792C}"/>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BA55-448A-A9B7-1DA1E53B792C}"/>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A55-448A-A9B7-1DA1E53B792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BA55-448A-A9B7-1DA1E53B792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2000 - 2024,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43865287964087"/>
          <c:y val="0.10546385734538256"/>
          <c:w val="0.80710476931782849"/>
          <c:h val="0.79799999593205717"/>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A892-4ED8-831A-F3BB51D66634}"/>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A892-4ED8-831A-F3BB51D6663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B823-4100-A0C0-7532409AF354}"/>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B823-4100-A0C0-7532409AF354}"/>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B823-4100-A0C0-7532409AF354}"/>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B823-4100-A0C0-7532409AF354}"/>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09E0-4FA7-8D44-A2CE4A0066C9}"/>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09E0-4FA7-8D44-A2CE4A0066C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092D-410F-8BC5-216829D33726}"/>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092D-410F-8BC5-216829D3372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78BF-4B99-A176-6EFD8422E901}"/>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78BF-4B99-A176-6EFD8422E90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Mäntyharjun väkiluku 2000 - 2024</a:t>
            </a:r>
            <a:r>
              <a:rPr lang="en-US" sz="1200" b="0"/>
              <a:t>, </a:t>
            </a:r>
            <a:r>
              <a:rPr lang="en-US" sz="1200" b="0" i="0" u="none" strike="noStrike" kern="1200" spc="0" baseline="0">
                <a:solidFill>
                  <a:sysClr val="windowText" lastClr="000000"/>
                </a:solidFill>
                <a:latin typeface="Arial" panose="020B0604020202020204" pitchFamily="34" charset="0"/>
                <a:cs typeface="Arial" panose="020B0604020202020204" pitchFamily="34" charset="0"/>
              </a:rPr>
              <a:t>1.1.2025 aluejako koko aikasarjassa  </a:t>
            </a:r>
            <a:r>
              <a:rPr lang="en-US" sz="1200" b="1" i="0" u="none" strike="noStrike" kern="1200" spc="0" baseline="0">
                <a:solidFill>
                  <a:sysClr val="windowText" lastClr="000000"/>
                </a:solidFill>
                <a:latin typeface="Arial" panose="020B0604020202020204" pitchFamily="34" charset="0"/>
                <a:cs typeface="Arial" panose="020B0604020202020204" pitchFamily="34" charset="0"/>
              </a:rPr>
              <a:t> </a:t>
            </a:r>
            <a:endParaRPr lang="en-US" sz="1600" b="1" i="0" u="none" strike="noStrike" kern="1200" spc="0" baseline="0">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0.1590329117876442"/>
          <c:y val="0"/>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9020220705E-2"/>
          <c:y val="0.14003289520040102"/>
          <c:w val="0.93539796438877421"/>
          <c:h val="0.79313207000195274"/>
        </c:manualLayout>
      </c:layout>
      <c:barChart>
        <c:barDir val="col"/>
        <c:grouping val="clustered"/>
        <c:varyColors val="0"/>
        <c:ser>
          <c:idx val="0"/>
          <c:order val="0"/>
          <c:tx>
            <c:strRef>
              <c:f>'1.A Väestö ja muuttoliike'!$A$19</c:f>
              <c:strCache>
                <c:ptCount val="1"/>
                <c:pt idx="0">
                  <c:v>Mäntyharju 1.1.2025 aluejaolla</c:v>
                </c:pt>
              </c:strCache>
            </c:strRef>
          </c:tx>
          <c:spPr>
            <a:solidFill>
              <a:srgbClr val="E2CFF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'1.A Väestö ja muuttoliike'!$B$18:$Z$18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'1.A Väestö ja muuttoliike'!$B$19:$Z$19</c:f>
              <c:numCache>
                <c:formatCode>#,##0</c:formatCode>
                <c:ptCount val="25"/>
                <c:pt idx="0">
                  <c:v>9309</c:v>
                </c:pt>
                <c:pt idx="1">
                  <c:v>9323</c:v>
                </c:pt>
                <c:pt idx="2">
                  <c:v>9236</c:v>
                </c:pt>
                <c:pt idx="3">
                  <c:v>9180</c:v>
                </c:pt>
                <c:pt idx="4">
                  <c:v>9030</c:v>
                </c:pt>
                <c:pt idx="5">
                  <c:v>8964</c:v>
                </c:pt>
                <c:pt idx="6">
                  <c:v>8760</c:v>
                </c:pt>
                <c:pt idx="7">
                  <c:v>8666</c:v>
                </c:pt>
                <c:pt idx="8">
                  <c:v>8549</c:v>
                </c:pt>
                <c:pt idx="9">
                  <c:v>8458</c:v>
                </c:pt>
                <c:pt idx="10">
                  <c:v>8392</c:v>
                </c:pt>
                <c:pt idx="11">
                  <c:v>8303</c:v>
                </c:pt>
                <c:pt idx="12">
                  <c:v>8213</c:v>
                </c:pt>
                <c:pt idx="13">
                  <c:v>8129</c:v>
                </c:pt>
                <c:pt idx="14">
                  <c:v>8098</c:v>
                </c:pt>
                <c:pt idx="15">
                  <c:v>7976</c:v>
                </c:pt>
                <c:pt idx="16">
                  <c:v>7893</c:v>
                </c:pt>
                <c:pt idx="17">
                  <c:v>7793</c:v>
                </c:pt>
                <c:pt idx="18">
                  <c:v>7637</c:v>
                </c:pt>
                <c:pt idx="19">
                  <c:v>7481</c:v>
                </c:pt>
                <c:pt idx="20">
                  <c:v>7330</c:v>
                </c:pt>
                <c:pt idx="21">
                  <c:v>7279</c:v>
                </c:pt>
                <c:pt idx="22">
                  <c:v>7164</c:v>
                </c:pt>
                <c:pt idx="23">
                  <c:v>7099</c:v>
                </c:pt>
                <c:pt idx="24">
                  <c:v>7057</c:v>
                </c:pt>
              </c:numCache>
            </c:numRef>
          </c:val>
          <c:extLst>
            <c:ext xmlns:c16="http://schemas.microsoft.com/office/drawing/2014/chart" uri="{C3380CC4-5D6E-409C-BE32-E72D297353CC}">
              <c16:uniqueId val="{00000000-FF44-4F5F-944D-1D79C27740C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Mäntyharjulla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muuttoliike'!$A$27</c:f>
              <c:strCache>
                <c:ptCount val="1"/>
                <c:pt idx="0">
                  <c:v>Mäntyharju</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muuttoliike'!$B$27:$Z$27</c:f>
              <c:numCache>
                <c:formatCode>#,##0</c:formatCode>
                <c:ptCount val="25"/>
                <c:pt idx="0">
                  <c:v>-19</c:v>
                </c:pt>
                <c:pt idx="1">
                  <c:v>10</c:v>
                </c:pt>
                <c:pt idx="2">
                  <c:v>-14</c:v>
                </c:pt>
                <c:pt idx="3">
                  <c:v>4</c:v>
                </c:pt>
                <c:pt idx="4">
                  <c:v>-35</c:v>
                </c:pt>
                <c:pt idx="5">
                  <c:v>1</c:v>
                </c:pt>
                <c:pt idx="6">
                  <c:v>-86</c:v>
                </c:pt>
                <c:pt idx="7">
                  <c:v>2</c:v>
                </c:pt>
                <c:pt idx="8">
                  <c:v>0</c:v>
                </c:pt>
                <c:pt idx="9">
                  <c:v>-27</c:v>
                </c:pt>
                <c:pt idx="10">
                  <c:v>34</c:v>
                </c:pt>
                <c:pt idx="11">
                  <c:v>9</c:v>
                </c:pt>
                <c:pt idx="12">
                  <c:v>26</c:v>
                </c:pt>
                <c:pt idx="13">
                  <c:v>-38</c:v>
                </c:pt>
                <c:pt idx="14">
                  <c:v>40</c:v>
                </c:pt>
                <c:pt idx="15">
                  <c:v>-49</c:v>
                </c:pt>
                <c:pt idx="16">
                  <c:v>21</c:v>
                </c:pt>
                <c:pt idx="17">
                  <c:v>0</c:v>
                </c:pt>
                <c:pt idx="18">
                  <c:v>-49</c:v>
                </c:pt>
                <c:pt idx="19">
                  <c:v>-69</c:v>
                </c:pt>
                <c:pt idx="20">
                  <c:v>-14</c:v>
                </c:pt>
                <c:pt idx="21">
                  <c:v>40</c:v>
                </c:pt>
                <c:pt idx="22">
                  <c:v>13</c:v>
                </c:pt>
                <c:pt idx="23">
                  <c:v>47</c:v>
                </c:pt>
                <c:pt idx="24">
                  <c:v>73</c:v>
                </c:pt>
              </c:numCache>
            </c:numRef>
          </c:val>
          <c:extLst>
            <c:ext xmlns:c16="http://schemas.microsoft.com/office/drawing/2014/chart" uri="{C3380CC4-5D6E-409C-BE32-E72D297353CC}">
              <c16:uniqueId val="{00000000-3E62-4C15-B941-2DBE5A4443F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Mäntyharjulla </a:t>
            </a:r>
            <a:r>
              <a:rPr lang="en-US" sz="1600" b="1"/>
              <a:t>2000 - 2023, henkilöä</a:t>
            </a:r>
          </a:p>
        </c:rich>
      </c:tx>
      <c:layout>
        <c:manualLayout>
          <c:xMode val="edge"/>
          <c:yMode val="edge"/>
          <c:x val="0.13863192182410425"/>
          <c:y val="2.02020161850759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muuttoliike'!$A$57</c:f>
              <c:strCache>
                <c:ptCount val="1"/>
                <c:pt idx="0">
                  <c:v>Mäntyharju</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muuttoliike'!$B$57:$Z$57</c15:sqref>
                  </c15:fullRef>
                </c:ext>
              </c:extLst>
              <c:f>'1.A Väestö ja muuttoliike'!$B$57:$Y$57</c:f>
              <c:numCache>
                <c:formatCode>0</c:formatCode>
                <c:ptCount val="24"/>
                <c:pt idx="0">
                  <c:v>-50</c:v>
                </c:pt>
                <c:pt idx="1">
                  <c:v>-8</c:v>
                </c:pt>
                <c:pt idx="2">
                  <c:v>-28</c:v>
                </c:pt>
                <c:pt idx="3">
                  <c:v>-17</c:v>
                </c:pt>
                <c:pt idx="4">
                  <c:v>-16</c:v>
                </c:pt>
                <c:pt idx="5">
                  <c:v>-23</c:v>
                </c:pt>
                <c:pt idx="6">
                  <c:v>-42</c:v>
                </c:pt>
                <c:pt idx="7">
                  <c:v>-23</c:v>
                </c:pt>
                <c:pt idx="8">
                  <c:v>-15</c:v>
                </c:pt>
                <c:pt idx="9">
                  <c:v>-25</c:v>
                </c:pt>
                <c:pt idx="10">
                  <c:v>11</c:v>
                </c:pt>
                <c:pt idx="11">
                  <c:v>-3</c:v>
                </c:pt>
                <c:pt idx="12">
                  <c:v>-15</c:v>
                </c:pt>
                <c:pt idx="13">
                  <c:v>-32</c:v>
                </c:pt>
                <c:pt idx="14">
                  <c:v>-2</c:v>
                </c:pt>
                <c:pt idx="15">
                  <c:v>-31</c:v>
                </c:pt>
                <c:pt idx="16">
                  <c:v>-17</c:v>
                </c:pt>
                <c:pt idx="17">
                  <c:v>-8</c:v>
                </c:pt>
                <c:pt idx="18">
                  <c:v>-41</c:v>
                </c:pt>
                <c:pt idx="19">
                  <c:v>-38</c:v>
                </c:pt>
                <c:pt idx="20">
                  <c:v>-18</c:v>
                </c:pt>
                <c:pt idx="21">
                  <c:v>11</c:v>
                </c:pt>
                <c:pt idx="22">
                  <c:v>-13</c:v>
                </c:pt>
                <c:pt idx="23">
                  <c:v>16</c:v>
                </c:pt>
              </c:numCache>
            </c:numRef>
          </c:val>
          <c:extLst>
            <c:ext xmlns:c16="http://schemas.microsoft.com/office/drawing/2014/chart" uri="{C3380CC4-5D6E-409C-BE32-E72D297353CC}">
              <c16:uniqueId val="{00000000-1D1E-45C3-890A-3E5EED6088C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Mäntyharjulla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7081187064889789"/>
        </c:manualLayout>
      </c:layout>
      <c:barChart>
        <c:barDir val="col"/>
        <c:grouping val="clustered"/>
        <c:varyColors val="0"/>
        <c:ser>
          <c:idx val="0"/>
          <c:order val="0"/>
          <c:tx>
            <c:strRef>
              <c:f>'1.A Väestö ja muuttoliike'!$A$73</c:f>
              <c:strCache>
                <c:ptCount val="1"/>
                <c:pt idx="0">
                  <c:v>Mäntyharju</c:v>
                </c:pt>
              </c:strCache>
            </c:strRef>
          </c:tx>
          <c:spPr>
            <a:solidFill>
              <a:schemeClr val="accent1">
                <a:lumMod val="60000"/>
                <a:lumOff val="40000"/>
              </a:schemeClr>
            </a:solidFill>
            <a:ln>
              <a:solidFill>
                <a:sysClr val="windowText" lastClr="000000"/>
              </a:solidFill>
            </a:ln>
            <a:effectLst/>
          </c:spPr>
          <c:invertIfNegative val="0"/>
          <c:dLbls>
            <c:dLbl>
              <c:idx val="1"/>
              <c:layout>
                <c:manualLayout>
                  <c:x val="-7.3664825046040518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B3-4D79-BFC1-3FFA0E6C485C}"/>
                </c:ext>
              </c:extLst>
            </c:dLbl>
            <c:dLbl>
              <c:idx val="3"/>
              <c:layout>
                <c:manualLayout>
                  <c:x val="-5.8931860036832142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B3-4D79-BFC1-3FFA0E6C485C}"/>
                </c:ext>
              </c:extLst>
            </c:dLbl>
            <c:dLbl>
              <c:idx val="7"/>
              <c:layout>
                <c:manualLayout>
                  <c:x val="-7.3664825046040518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20F-429E-896B-DB214E057000}"/>
                </c:ext>
              </c:extLst>
            </c:dLbl>
            <c:dLbl>
              <c:idx val="8"/>
              <c:layout>
                <c:manualLayout>
                  <c:x val="-4.4198895027624851E-3"/>
                  <c:y val="4.88400394489083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B3-4D79-BFC1-3FFA0E6C485C}"/>
                </c:ext>
              </c:extLst>
            </c:dLbl>
            <c:dLbl>
              <c:idx val="11"/>
              <c:layout>
                <c:manualLayout>
                  <c:x val="-8.8397790055248626E-3"/>
                  <c:y val="4.47695189801949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B3-4D79-BFC1-3FFA0E6C485C}"/>
                </c:ext>
              </c:extLst>
            </c:dLbl>
            <c:dLbl>
              <c:idx val="12"/>
              <c:layout>
                <c:manualLayout>
                  <c:x val="-1.0313075506445672E-2"/>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BB3-4D79-BFC1-3FFA0E6C485C}"/>
                </c:ext>
              </c:extLst>
            </c:dLbl>
            <c:dLbl>
              <c:idx val="14"/>
              <c:layout>
                <c:manualLayout>
                  <c:x val="-8.8397790055248626E-3"/>
                  <c:y val="7.32600591733616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0F-429E-896B-DB214E057000}"/>
                </c:ext>
              </c:extLst>
            </c:dLbl>
            <c:dLbl>
              <c:idx val="17"/>
              <c:layout>
                <c:manualLayout>
                  <c:x val="-5.9424323358158509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C8-4781-9489-173F4E5FB1F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muuttoliike'!$B$73:$Z$73</c15:sqref>
                  </c15:fullRef>
                </c:ext>
              </c:extLst>
              <c:f>'1.A Väestö ja muuttoliike'!$B$73:$Y$73</c:f>
              <c:numCache>
                <c:formatCode>#\ ##0.0</c:formatCode>
                <c:ptCount val="24"/>
                <c:pt idx="0">
                  <c:v>-5.2966101694915251</c:v>
                </c:pt>
                <c:pt idx="1">
                  <c:v>-0.89485458612975388</c:v>
                </c:pt>
                <c:pt idx="2">
                  <c:v>-3.2596041909196738</c:v>
                </c:pt>
                <c:pt idx="3">
                  <c:v>-2.083333333333333</c:v>
                </c:pt>
                <c:pt idx="4">
                  <c:v>-1.9704433497536946</c:v>
                </c:pt>
                <c:pt idx="5">
                  <c:v>-2.9187817258883251</c:v>
                </c:pt>
                <c:pt idx="6">
                  <c:v>-5.3984575835475574</c:v>
                </c:pt>
                <c:pt idx="7">
                  <c:v>-3.1039136302294197</c:v>
                </c:pt>
                <c:pt idx="8">
                  <c:v>-2.0746887966804977</c:v>
                </c:pt>
                <c:pt idx="9">
                  <c:v>-3.4530386740331496</c:v>
                </c:pt>
                <c:pt idx="10">
                  <c:v>1.566951566951567</c:v>
                </c:pt>
                <c:pt idx="11">
                  <c:v>-0.42253521126760557</c:v>
                </c:pt>
                <c:pt idx="12">
                  <c:v>-2.1216407355021216</c:v>
                </c:pt>
                <c:pt idx="13">
                  <c:v>-4.6242774566473983</c:v>
                </c:pt>
                <c:pt idx="14">
                  <c:v>-0.30534351145038169</c:v>
                </c:pt>
                <c:pt idx="15">
                  <c:v>-4.7839506172839501</c:v>
                </c:pt>
                <c:pt idx="16">
                  <c:v>-2.7113237639553431</c:v>
                </c:pt>
                <c:pt idx="17">
                  <c:v>-1.2403100775193798</c:v>
                </c:pt>
                <c:pt idx="18">
                  <c:v>-6.366459627329192</c:v>
                </c:pt>
                <c:pt idx="19">
                  <c:v>-6.4735945485519588</c:v>
                </c:pt>
                <c:pt idx="20">
                  <c:v>-3.2608695652173911</c:v>
                </c:pt>
                <c:pt idx="21">
                  <c:v>2.083333333333333</c:v>
                </c:pt>
                <c:pt idx="22">
                  <c:v>-2.3897058823529411</c:v>
                </c:pt>
                <c:pt idx="23">
                  <c:v>3.0592734225621414</c:v>
                </c:pt>
              </c:numCache>
            </c:numRef>
          </c:val>
          <c:extLst>
            <c:ext xmlns:c16="http://schemas.microsoft.com/office/drawing/2014/chart" uri="{C3380CC4-5D6E-409C-BE32-E72D297353CC}">
              <c16:uniqueId val="{00000003-F20F-429E-896B-DB214E057000}"/>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0F-429E-896B-DB214E057000}"/>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0F-429E-896B-DB214E057000}"/>
                </c:ext>
              </c:extLst>
            </c:dLbl>
            <c:dLbl>
              <c:idx val="4"/>
              <c:layout>
                <c:manualLayout>
                  <c:x val="4.4198895027624313E-3"/>
                  <c:y val="1.4652011834672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B3-4D79-BFC1-3FFA0E6C485C}"/>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0F-429E-896B-DB214E057000}"/>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0F-429E-896B-DB214E057000}"/>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0F-429E-896B-DB214E057000}"/>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0F-429E-896B-DB214E0570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A-F20F-429E-896B-DB214E057000}"/>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7.0557473323603695E-2"/>
          <c:y val="0.17602039420334736"/>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Mäntyharjulla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655342428270852"/>
          <c:y val="0.16930165324872623"/>
          <c:w val="0.87768834953589459"/>
          <c:h val="0.71262917882681087"/>
        </c:manualLayout>
      </c:layout>
      <c:barChart>
        <c:barDir val="col"/>
        <c:grouping val="clustered"/>
        <c:varyColors val="0"/>
        <c:ser>
          <c:idx val="0"/>
          <c:order val="0"/>
          <c:tx>
            <c:strRef>
              <c:f>'1.A Väestö ja muuttoliike'!$A$89</c:f>
              <c:strCache>
                <c:ptCount val="1"/>
                <c:pt idx="0">
                  <c:v>Mäntyharju</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muuttoliike'!$B$89:$Y$89</c:f>
              <c:numCache>
                <c:formatCode>#\ ##0.0</c:formatCode>
                <c:ptCount val="24"/>
                <c:pt idx="0">
                  <c:v>35.282258064516128</c:v>
                </c:pt>
                <c:pt idx="1">
                  <c:v>36.501470921022857</c:v>
                </c:pt>
                <c:pt idx="2">
                  <c:v>37.942122186495176</c:v>
                </c:pt>
                <c:pt idx="3">
                  <c:v>38.730599953671529</c:v>
                </c:pt>
                <c:pt idx="4">
                  <c:v>39.688164422395467</c:v>
                </c:pt>
                <c:pt idx="5">
                  <c:v>39.753612887941244</c:v>
                </c:pt>
                <c:pt idx="6">
                  <c:v>40.891378470530931</c:v>
                </c:pt>
                <c:pt idx="7">
                  <c:v>41.558122388793315</c:v>
                </c:pt>
                <c:pt idx="8">
                  <c:v>42.419678714859437</c:v>
                </c:pt>
                <c:pt idx="9">
                  <c:v>42.552651611266171</c:v>
                </c:pt>
                <c:pt idx="10">
                  <c:v>44.033872209391838</c:v>
                </c:pt>
                <c:pt idx="11">
                  <c:v>45.658409387222946</c:v>
                </c:pt>
                <c:pt idx="12">
                  <c:v>48.979043524986565</c:v>
                </c:pt>
                <c:pt idx="13">
                  <c:v>51.882613510520493</c:v>
                </c:pt>
                <c:pt idx="14">
                  <c:v>54.718050439217912</c:v>
                </c:pt>
                <c:pt idx="15">
                  <c:v>58.802713063992918</c:v>
                </c:pt>
                <c:pt idx="16">
                  <c:v>60.287511230907455</c:v>
                </c:pt>
                <c:pt idx="17">
                  <c:v>64.531104921077059</c:v>
                </c:pt>
                <c:pt idx="18">
                  <c:v>67.372473532242537</c:v>
                </c:pt>
                <c:pt idx="19">
                  <c:v>70.81243731193581</c:v>
                </c:pt>
                <c:pt idx="20">
                  <c:v>72.958133150308853</c:v>
                </c:pt>
                <c:pt idx="21">
                  <c:v>75.445960125918148</c:v>
                </c:pt>
                <c:pt idx="22">
                  <c:v>78.217109992810933</c:v>
                </c:pt>
                <c:pt idx="23">
                  <c:v>78.102453102453111</c:v>
                </c:pt>
              </c:numCache>
            </c:numRef>
          </c:val>
          <c:extLst>
            <c:ext xmlns:c16="http://schemas.microsoft.com/office/drawing/2014/chart" uri="{C3380CC4-5D6E-409C-BE32-E72D297353CC}">
              <c16:uniqueId val="{00000000-A371-45CC-B57D-1255E955F218}"/>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A371-45CC-B57D-1255E955F21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Mäntyharju</a:t>
            </a:r>
            <a:r>
              <a:rPr lang="en-US" sz="1600" b="1"/>
              <a:t>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muuttoliike-ennus'!$A$13</c:f>
              <c:strCache>
                <c:ptCount val="1"/>
                <c:pt idx="0">
                  <c:v>Mäntyharju</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muuttoliike-ennus'!$B$13:$W$13</c:f>
              <c:numCache>
                <c:formatCode>#,##0</c:formatCode>
                <c:ptCount val="22"/>
                <c:pt idx="0">
                  <c:v>5451</c:v>
                </c:pt>
                <c:pt idx="1">
                  <c:v>5381</c:v>
                </c:pt>
                <c:pt idx="2">
                  <c:v>5313</c:v>
                </c:pt>
                <c:pt idx="3">
                  <c:v>5250</c:v>
                </c:pt>
                <c:pt idx="4">
                  <c:v>5187</c:v>
                </c:pt>
                <c:pt idx="5">
                  <c:v>5123</c:v>
                </c:pt>
                <c:pt idx="6">
                  <c:v>5067</c:v>
                </c:pt>
                <c:pt idx="7">
                  <c:v>5013</c:v>
                </c:pt>
                <c:pt idx="8">
                  <c:v>4961</c:v>
                </c:pt>
                <c:pt idx="9">
                  <c:v>4909</c:v>
                </c:pt>
                <c:pt idx="10">
                  <c:v>4857</c:v>
                </c:pt>
                <c:pt idx="11">
                  <c:v>4811</c:v>
                </c:pt>
                <c:pt idx="12">
                  <c:v>4769</c:v>
                </c:pt>
                <c:pt idx="13">
                  <c:v>4728</c:v>
                </c:pt>
                <c:pt idx="14">
                  <c:v>4691</c:v>
                </c:pt>
                <c:pt idx="15">
                  <c:v>4660</c:v>
                </c:pt>
                <c:pt idx="16">
                  <c:v>4630</c:v>
                </c:pt>
                <c:pt idx="17">
                  <c:v>4602</c:v>
                </c:pt>
                <c:pt idx="18">
                  <c:v>4577</c:v>
                </c:pt>
                <c:pt idx="19">
                  <c:v>4552</c:v>
                </c:pt>
                <c:pt idx="20">
                  <c:v>4530</c:v>
                </c:pt>
                <c:pt idx="21">
                  <c:v>4511</c:v>
                </c:pt>
              </c:numCache>
            </c:numRef>
          </c:val>
          <c:extLst>
            <c:ext xmlns:c16="http://schemas.microsoft.com/office/drawing/2014/chart" uri="{C3380CC4-5D6E-409C-BE32-E72D297353CC}">
              <c16:uniqueId val="{00000000-AC0F-47CC-8ACB-ECC19AED63D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Etelä-Savossa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muuttoliike'!$A$21</c:f>
              <c:strCache>
                <c:ptCount val="1"/>
                <c:pt idx="0">
                  <c:v>Etelä-Savon maakunta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muuttoliike'!$B$21:$Z$21</c:f>
              <c:numCache>
                <c:formatCode>#,##0</c:formatCode>
                <c:ptCount val="25"/>
                <c:pt idx="0">
                  <c:v>-767</c:v>
                </c:pt>
                <c:pt idx="1">
                  <c:v>-758</c:v>
                </c:pt>
                <c:pt idx="2">
                  <c:v>-631</c:v>
                </c:pt>
                <c:pt idx="3">
                  <c:v>-330</c:v>
                </c:pt>
                <c:pt idx="4">
                  <c:v>-241</c:v>
                </c:pt>
                <c:pt idx="5">
                  <c:v>-173</c:v>
                </c:pt>
                <c:pt idx="6">
                  <c:v>-348</c:v>
                </c:pt>
                <c:pt idx="7">
                  <c:v>-846</c:v>
                </c:pt>
                <c:pt idx="8">
                  <c:v>-455</c:v>
                </c:pt>
                <c:pt idx="9">
                  <c:v>-151</c:v>
                </c:pt>
                <c:pt idx="10">
                  <c:v>-76</c:v>
                </c:pt>
                <c:pt idx="11">
                  <c:v>-162</c:v>
                </c:pt>
                <c:pt idx="12">
                  <c:v>-114</c:v>
                </c:pt>
                <c:pt idx="13">
                  <c:v>-13</c:v>
                </c:pt>
                <c:pt idx="14">
                  <c:v>-12</c:v>
                </c:pt>
                <c:pt idx="15">
                  <c:v>-132</c:v>
                </c:pt>
                <c:pt idx="16">
                  <c:v>-192</c:v>
                </c:pt>
                <c:pt idx="17">
                  <c:v>-609</c:v>
                </c:pt>
                <c:pt idx="18">
                  <c:v>-1188</c:v>
                </c:pt>
                <c:pt idx="19">
                  <c:v>-986</c:v>
                </c:pt>
                <c:pt idx="20">
                  <c:v>-407</c:v>
                </c:pt>
                <c:pt idx="21">
                  <c:v>240</c:v>
                </c:pt>
                <c:pt idx="22">
                  <c:v>326</c:v>
                </c:pt>
                <c:pt idx="23">
                  <c:v>757</c:v>
                </c:pt>
                <c:pt idx="24">
                  <c:v>830</c:v>
                </c:pt>
              </c:numCache>
            </c:numRef>
          </c:val>
          <c:extLst>
            <c:ext xmlns:c16="http://schemas.microsoft.com/office/drawing/2014/chart" uri="{C3380CC4-5D6E-409C-BE32-E72D297353CC}">
              <c16:uniqueId val="{00000002-8929-4284-843E-A39DBD6C4AD1}"/>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2023</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106730022898748"/>
          <c:y val="0.12944067260410441"/>
          <c:w val="0.81088365119803085"/>
          <c:h val="0.76774639709624315"/>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4223-4099-88B9-626CEF78506D}"/>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4223-4099-88B9-626CEF78506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Mäntyharjulla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muuttoliike-ennus'!$A$30</c:f>
              <c:strCache>
                <c:ptCount val="1"/>
                <c:pt idx="0">
                  <c:v>Mäntyharju</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muuttoliike-ennus'!$B$30:$W$30</c:f>
              <c:numCache>
                <c:formatCode>#,##0</c:formatCode>
                <c:ptCount val="22"/>
                <c:pt idx="0">
                  <c:v>21</c:v>
                </c:pt>
                <c:pt idx="1">
                  <c:v>21</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19</c:v>
                </c:pt>
                <c:pt idx="20">
                  <c:v>19</c:v>
                </c:pt>
                <c:pt idx="21">
                  <c:v>19</c:v>
                </c:pt>
              </c:numCache>
            </c:numRef>
          </c:val>
          <c:extLst>
            <c:ext xmlns:c16="http://schemas.microsoft.com/office/drawing/2014/chart" uri="{C3380CC4-5D6E-409C-BE32-E72D297353CC}">
              <c16:uniqueId val="{00000000-FD7A-4EEB-BAB4-2A0CBF02128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Mäntyharjulla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muuttoliike-ennus'!$A$47</c:f>
              <c:strCache>
                <c:ptCount val="1"/>
                <c:pt idx="0">
                  <c:v>Mäntyharju</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muuttoliike-ennus'!$B$47:$W$47</c:f>
              <c:numCache>
                <c:formatCode>#,##0</c:formatCode>
                <c:ptCount val="22"/>
                <c:pt idx="0">
                  <c:v>106</c:v>
                </c:pt>
                <c:pt idx="1">
                  <c:v>105</c:v>
                </c:pt>
                <c:pt idx="2">
                  <c:v>105</c:v>
                </c:pt>
                <c:pt idx="3">
                  <c:v>104</c:v>
                </c:pt>
                <c:pt idx="4">
                  <c:v>104</c:v>
                </c:pt>
                <c:pt idx="5">
                  <c:v>104</c:v>
                </c:pt>
                <c:pt idx="6">
                  <c:v>105</c:v>
                </c:pt>
                <c:pt idx="7">
                  <c:v>104</c:v>
                </c:pt>
                <c:pt idx="8">
                  <c:v>104</c:v>
                </c:pt>
                <c:pt idx="9">
                  <c:v>104</c:v>
                </c:pt>
                <c:pt idx="10">
                  <c:v>104</c:v>
                </c:pt>
                <c:pt idx="11">
                  <c:v>105</c:v>
                </c:pt>
                <c:pt idx="12">
                  <c:v>105</c:v>
                </c:pt>
                <c:pt idx="13">
                  <c:v>104</c:v>
                </c:pt>
                <c:pt idx="14">
                  <c:v>104</c:v>
                </c:pt>
                <c:pt idx="15">
                  <c:v>104</c:v>
                </c:pt>
                <c:pt idx="16">
                  <c:v>104</c:v>
                </c:pt>
                <c:pt idx="17">
                  <c:v>103</c:v>
                </c:pt>
                <c:pt idx="18">
                  <c:v>103</c:v>
                </c:pt>
                <c:pt idx="19">
                  <c:v>102</c:v>
                </c:pt>
                <c:pt idx="20">
                  <c:v>102</c:v>
                </c:pt>
                <c:pt idx="21">
                  <c:v>100</c:v>
                </c:pt>
              </c:numCache>
            </c:numRef>
          </c:val>
          <c:extLst>
            <c:ext xmlns:c16="http://schemas.microsoft.com/office/drawing/2014/chart" uri="{C3380CC4-5D6E-409C-BE32-E72D297353CC}">
              <c16:uniqueId val="{00000000-6A99-47B3-BD74-361326417D4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Mäntyharjulla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0518722248388184"/>
          <c:h val="0.80288670784621297"/>
        </c:manualLayout>
      </c:layout>
      <c:barChart>
        <c:barDir val="col"/>
        <c:grouping val="clustered"/>
        <c:varyColors val="0"/>
        <c:ser>
          <c:idx val="2"/>
          <c:order val="0"/>
          <c:tx>
            <c:strRef>
              <c:f>'2. Kilpailukyky'!$A$26</c:f>
              <c:strCache>
                <c:ptCount val="1"/>
                <c:pt idx="0">
                  <c:v>Mäntyharju</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Kilpailukyky'!$O$26:$T$26</c:f>
              <c:numCache>
                <c:formatCode>#,##0</c:formatCode>
                <c:ptCount val="6"/>
                <c:pt idx="0">
                  <c:v>242938</c:v>
                </c:pt>
                <c:pt idx="1">
                  <c:v>258528</c:v>
                </c:pt>
                <c:pt idx="2">
                  <c:v>253750</c:v>
                </c:pt>
                <c:pt idx="3">
                  <c:v>300615</c:v>
                </c:pt>
                <c:pt idx="4">
                  <c:v>323354</c:v>
                </c:pt>
                <c:pt idx="5">
                  <c:v>333341</c:v>
                </c:pt>
              </c:numCache>
            </c:numRef>
          </c:val>
          <c:extLst>
            <c:ext xmlns:c16="http://schemas.microsoft.com/office/drawing/2014/chart" uri="{C3380CC4-5D6E-409C-BE32-E72D297353CC}">
              <c16:uniqueId val="{00000000-236A-436F-A791-BA0BAE51FA5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Mäntyharjulla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Kilpailukyky'!$A$44</c:f>
              <c:strCache>
                <c:ptCount val="1"/>
                <c:pt idx="0">
                  <c:v>Mäntyharju</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Kilpailukyky'!$O$44:$T$44</c:f>
              <c:numCache>
                <c:formatCode>General</c:formatCode>
                <c:ptCount val="6"/>
                <c:pt idx="0">
                  <c:v>852</c:v>
                </c:pt>
                <c:pt idx="1">
                  <c:v>866</c:v>
                </c:pt>
                <c:pt idx="2">
                  <c:v>838</c:v>
                </c:pt>
                <c:pt idx="3">
                  <c:v>861</c:v>
                </c:pt>
                <c:pt idx="4">
                  <c:v>926</c:v>
                </c:pt>
                <c:pt idx="5">
                  <c:v>891</c:v>
                </c:pt>
              </c:numCache>
            </c:numRef>
          </c:val>
          <c:extLst>
            <c:ext xmlns:c16="http://schemas.microsoft.com/office/drawing/2014/chart" uri="{C3380CC4-5D6E-409C-BE32-E72D297353CC}">
              <c16:uniqueId val="{00000000-60A0-41C7-8152-152D7C9E73B8}"/>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Mäntyharjulla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Kilpailukyky'!$A$62</c:f>
              <c:strCache>
                <c:ptCount val="1"/>
                <c:pt idx="0">
                  <c:v>Mäntyharju</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Kilpailukyky'!$O$62:$T$62</c:f>
              <c:numCache>
                <c:formatCode>#,##0</c:formatCode>
                <c:ptCount val="6"/>
                <c:pt idx="0">
                  <c:v>1202</c:v>
                </c:pt>
                <c:pt idx="1">
                  <c:v>1293</c:v>
                </c:pt>
                <c:pt idx="2">
                  <c:v>1247</c:v>
                </c:pt>
                <c:pt idx="3">
                  <c:v>1193</c:v>
                </c:pt>
                <c:pt idx="4">
                  <c:v>1234</c:v>
                </c:pt>
                <c:pt idx="5">
                  <c:v>1219</c:v>
                </c:pt>
              </c:numCache>
            </c:numRef>
          </c:val>
          <c:extLst>
            <c:ext xmlns:c16="http://schemas.microsoft.com/office/drawing/2014/chart" uri="{C3380CC4-5D6E-409C-BE32-E72D297353CC}">
              <c16:uniqueId val="{00000000-5A19-4F13-952E-E71BF1CFB29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Mäntyharjulla</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1797656397980825"/>
        </c:manualLayout>
      </c:layout>
      <c:barChart>
        <c:barDir val="col"/>
        <c:grouping val="clustered"/>
        <c:varyColors val="0"/>
        <c:ser>
          <c:idx val="0"/>
          <c:order val="0"/>
          <c:tx>
            <c:strRef>
              <c:f>'1.B Väestö ja muuttoliike-ennus'!$A$64</c:f>
              <c:strCache>
                <c:ptCount val="1"/>
                <c:pt idx="0">
                  <c:v>Mäntyharju</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muuttoliike-ennus'!$B$64:$W$64</c:f>
              <c:numCache>
                <c:formatCode>#,##0</c:formatCode>
                <c:ptCount val="22"/>
                <c:pt idx="0">
                  <c:v>13</c:v>
                </c:pt>
                <c:pt idx="1">
                  <c:v>16</c:v>
                </c:pt>
                <c:pt idx="2">
                  <c:v>15</c:v>
                </c:pt>
                <c:pt idx="3">
                  <c:v>20</c:v>
                </c:pt>
                <c:pt idx="4">
                  <c:v>22</c:v>
                </c:pt>
                <c:pt idx="5">
                  <c:v>23</c:v>
                </c:pt>
                <c:pt idx="6">
                  <c:v>26</c:v>
                </c:pt>
                <c:pt idx="7">
                  <c:v>30</c:v>
                </c:pt>
                <c:pt idx="8">
                  <c:v>31</c:v>
                </c:pt>
                <c:pt idx="9">
                  <c:v>32</c:v>
                </c:pt>
                <c:pt idx="10">
                  <c:v>34</c:v>
                </c:pt>
                <c:pt idx="11">
                  <c:v>38</c:v>
                </c:pt>
                <c:pt idx="12">
                  <c:v>42</c:v>
                </c:pt>
                <c:pt idx="13">
                  <c:v>46</c:v>
                </c:pt>
                <c:pt idx="14">
                  <c:v>48</c:v>
                </c:pt>
                <c:pt idx="15">
                  <c:v>53</c:v>
                </c:pt>
                <c:pt idx="16">
                  <c:v>56</c:v>
                </c:pt>
                <c:pt idx="17">
                  <c:v>57</c:v>
                </c:pt>
                <c:pt idx="18">
                  <c:v>58</c:v>
                </c:pt>
                <c:pt idx="19">
                  <c:v>59</c:v>
                </c:pt>
                <c:pt idx="20">
                  <c:v>61</c:v>
                </c:pt>
                <c:pt idx="21">
                  <c:v>62</c:v>
                </c:pt>
              </c:numCache>
            </c:numRef>
          </c:val>
          <c:extLst>
            <c:ext xmlns:c16="http://schemas.microsoft.com/office/drawing/2014/chart" uri="{C3380CC4-5D6E-409C-BE32-E72D297353CC}">
              <c16:uniqueId val="{00000000-716E-40E5-8E62-0A42FB8E7CB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Mäntyharjulla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169353924165702"/>
          <c:y val="0.10392820549778002"/>
          <c:w val="0.83723491538436812"/>
          <c:h val="0.44223488705831482"/>
        </c:manualLayout>
      </c:layout>
      <c:barChart>
        <c:barDir val="col"/>
        <c:grouping val="clustered"/>
        <c:varyColors val="0"/>
        <c:ser>
          <c:idx val="0"/>
          <c:order val="0"/>
          <c:tx>
            <c:strRef>
              <c:f>'4. Työllisyys'!$A$69</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Työllisyys'!$B$69:$F$69</c:f>
              <c:numCache>
                <c:formatCode>#,##0</c:formatCode>
                <c:ptCount val="5"/>
                <c:pt idx="0">
                  <c:v>525</c:v>
                </c:pt>
                <c:pt idx="1">
                  <c:v>3294</c:v>
                </c:pt>
                <c:pt idx="2" formatCode="0.0">
                  <c:v>15.9</c:v>
                </c:pt>
                <c:pt idx="3">
                  <c:v>52</c:v>
                </c:pt>
                <c:pt idx="4">
                  <c:v>148</c:v>
                </c:pt>
              </c:numCache>
            </c:numRef>
          </c:val>
          <c:extLst>
            <c:ext xmlns:c16="http://schemas.microsoft.com/office/drawing/2014/chart" uri="{C3380CC4-5D6E-409C-BE32-E72D297353CC}">
              <c16:uniqueId val="{00000000-24ED-4D49-9B25-1241D16E2AA9}"/>
            </c:ext>
          </c:extLst>
        </c:ser>
        <c:ser>
          <c:idx val="1"/>
          <c:order val="1"/>
          <c:tx>
            <c:strRef>
              <c:f>'4. Työllisyys'!$A$70</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Työllisyys'!$B$70:$F$70</c:f>
              <c:numCache>
                <c:formatCode>#,##0</c:formatCode>
                <c:ptCount val="5"/>
                <c:pt idx="0">
                  <c:v>517</c:v>
                </c:pt>
                <c:pt idx="1">
                  <c:v>3339</c:v>
                </c:pt>
                <c:pt idx="2" formatCode="0.0">
                  <c:v>15.5</c:v>
                </c:pt>
                <c:pt idx="3">
                  <c:v>64</c:v>
                </c:pt>
                <c:pt idx="4">
                  <c:v>188</c:v>
                </c:pt>
              </c:numCache>
            </c:numRef>
          </c:val>
          <c:extLst>
            <c:ext xmlns:c16="http://schemas.microsoft.com/office/drawing/2014/chart" uri="{C3380CC4-5D6E-409C-BE32-E72D297353CC}">
              <c16:uniqueId val="{00000000-4B02-42A9-8C5F-7C7D85077C73}"/>
            </c:ext>
          </c:extLst>
        </c:ser>
        <c:ser>
          <c:idx val="2"/>
          <c:order val="2"/>
          <c:tx>
            <c:strRef>
              <c:f>'4. Työllisyys'!$A$71</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Työllisyys'!$B$71:$F$71</c:f>
              <c:numCache>
                <c:formatCode>#,##0</c:formatCode>
                <c:ptCount val="5"/>
                <c:pt idx="0">
                  <c:v>460</c:v>
                </c:pt>
                <c:pt idx="1">
                  <c:v>3237</c:v>
                </c:pt>
                <c:pt idx="2" formatCode="0.0">
                  <c:v>14.2</c:v>
                </c:pt>
                <c:pt idx="3">
                  <c:v>56</c:v>
                </c:pt>
                <c:pt idx="4">
                  <c:v>164</c:v>
                </c:pt>
              </c:numCache>
            </c:numRef>
          </c:val>
          <c:extLst>
            <c:ext xmlns:c16="http://schemas.microsoft.com/office/drawing/2014/chart" uri="{C3380CC4-5D6E-409C-BE32-E72D297353CC}">
              <c16:uniqueId val="{00000001-4B02-42A9-8C5F-7C7D85077C73}"/>
            </c:ext>
          </c:extLst>
        </c:ser>
        <c:ser>
          <c:idx val="3"/>
          <c:order val="3"/>
          <c:tx>
            <c:strRef>
              <c:f>'4. Työllisyys'!$A$72</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Työllisyys'!$B$72:$F$72</c:f>
              <c:numCache>
                <c:formatCode>#,##0</c:formatCode>
                <c:ptCount val="5"/>
                <c:pt idx="0">
                  <c:v>352</c:v>
                </c:pt>
                <c:pt idx="1">
                  <c:v>3168</c:v>
                </c:pt>
                <c:pt idx="2" formatCode="0.0">
                  <c:v>11.1</c:v>
                </c:pt>
                <c:pt idx="3">
                  <c:v>37</c:v>
                </c:pt>
                <c:pt idx="4">
                  <c:v>105</c:v>
                </c:pt>
              </c:numCache>
            </c:numRef>
          </c:val>
          <c:extLst>
            <c:ext xmlns:c16="http://schemas.microsoft.com/office/drawing/2014/chart" uri="{C3380CC4-5D6E-409C-BE32-E72D297353CC}">
              <c16:uniqueId val="{00000002-4B02-42A9-8C5F-7C7D85077C73}"/>
            </c:ext>
          </c:extLst>
        </c:ser>
        <c:ser>
          <c:idx val="4"/>
          <c:order val="4"/>
          <c:tx>
            <c:strRef>
              <c:f>'4. Työllisyys'!$A$73</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Työllisyys'!$B$73:$F$73</c:f>
              <c:numCache>
                <c:formatCode>#,##0</c:formatCode>
                <c:ptCount val="5"/>
                <c:pt idx="0">
                  <c:v>333</c:v>
                </c:pt>
                <c:pt idx="1">
                  <c:v>3052</c:v>
                </c:pt>
                <c:pt idx="2" formatCode="0.0">
                  <c:v>10.9</c:v>
                </c:pt>
                <c:pt idx="3">
                  <c:v>22</c:v>
                </c:pt>
                <c:pt idx="4">
                  <c:v>87</c:v>
                </c:pt>
              </c:numCache>
            </c:numRef>
          </c:val>
          <c:extLst>
            <c:ext xmlns:c16="http://schemas.microsoft.com/office/drawing/2014/chart" uri="{C3380CC4-5D6E-409C-BE32-E72D297353CC}">
              <c16:uniqueId val="{00000003-4B02-42A9-8C5F-7C7D85077C73}"/>
            </c:ext>
          </c:extLst>
        </c:ser>
        <c:ser>
          <c:idx val="5"/>
          <c:order val="5"/>
          <c:tx>
            <c:strRef>
              <c:f>'4. Työllisyys'!$A$74</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Työllisyys'!$B$74:$F$74</c:f>
              <c:numCache>
                <c:formatCode>#,##0</c:formatCode>
                <c:ptCount val="5"/>
                <c:pt idx="0">
                  <c:v>324</c:v>
                </c:pt>
                <c:pt idx="1">
                  <c:v>2993</c:v>
                </c:pt>
                <c:pt idx="2" formatCode="0.0">
                  <c:v>10.8</c:v>
                </c:pt>
                <c:pt idx="3">
                  <c:v>32</c:v>
                </c:pt>
                <c:pt idx="4">
                  <c:v>78</c:v>
                </c:pt>
              </c:numCache>
            </c:numRef>
          </c:val>
          <c:extLst>
            <c:ext xmlns:c16="http://schemas.microsoft.com/office/drawing/2014/chart" uri="{C3380CC4-5D6E-409C-BE32-E72D297353CC}">
              <c16:uniqueId val="{00000004-4B02-42A9-8C5F-7C7D85077C73}"/>
            </c:ext>
          </c:extLst>
        </c:ser>
        <c:ser>
          <c:idx val="6"/>
          <c:order val="6"/>
          <c:tx>
            <c:strRef>
              <c:f>'4. Työllisyys'!$A$75</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Työllisyys'!$B$75:$F$75</c:f>
              <c:numCache>
                <c:formatCode>#,##0</c:formatCode>
                <c:ptCount val="5"/>
                <c:pt idx="0">
                  <c:v>363</c:v>
                </c:pt>
                <c:pt idx="1">
                  <c:v>2882</c:v>
                </c:pt>
                <c:pt idx="2" formatCode="0.0">
                  <c:v>12.6</c:v>
                </c:pt>
                <c:pt idx="3">
                  <c:v>27</c:v>
                </c:pt>
                <c:pt idx="4">
                  <c:v>104</c:v>
                </c:pt>
              </c:numCache>
            </c:numRef>
          </c:val>
          <c:extLst>
            <c:ext xmlns:c16="http://schemas.microsoft.com/office/drawing/2014/chart" uri="{C3380CC4-5D6E-409C-BE32-E72D297353CC}">
              <c16:uniqueId val="{00000005-4B02-42A9-8C5F-7C7D85077C73}"/>
            </c:ext>
          </c:extLst>
        </c:ser>
        <c:ser>
          <c:idx val="7"/>
          <c:order val="7"/>
          <c:tx>
            <c:strRef>
              <c:f>'4. Työllisyys'!$A$76</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Työllisyys'!$B$76:$F$76</c:f>
              <c:numCache>
                <c:formatCode>#,##0</c:formatCode>
                <c:ptCount val="5"/>
                <c:pt idx="0">
                  <c:v>294</c:v>
                </c:pt>
                <c:pt idx="1">
                  <c:v>2841</c:v>
                </c:pt>
                <c:pt idx="2" formatCode="0.0">
                  <c:v>10.3</c:v>
                </c:pt>
                <c:pt idx="3">
                  <c:v>28</c:v>
                </c:pt>
                <c:pt idx="4">
                  <c:v>100</c:v>
                </c:pt>
              </c:numCache>
            </c:numRef>
          </c:val>
          <c:extLst>
            <c:ext xmlns:c16="http://schemas.microsoft.com/office/drawing/2014/chart" uri="{C3380CC4-5D6E-409C-BE32-E72D297353CC}">
              <c16:uniqueId val="{00000006-4B02-42A9-8C5F-7C7D85077C73}"/>
            </c:ext>
          </c:extLst>
        </c:ser>
        <c:ser>
          <c:idx val="8"/>
          <c:order val="8"/>
          <c:tx>
            <c:strRef>
              <c:f>'4. Työllisyys'!$A$77</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Työllisyys'!$B$77:$F$77</c:f>
              <c:numCache>
                <c:formatCode>#,##0</c:formatCode>
                <c:ptCount val="5"/>
                <c:pt idx="0">
                  <c:v>281</c:v>
                </c:pt>
                <c:pt idx="1">
                  <c:v>2827</c:v>
                </c:pt>
                <c:pt idx="2" formatCode="0.0">
                  <c:v>9.9</c:v>
                </c:pt>
                <c:pt idx="3">
                  <c:v>24</c:v>
                </c:pt>
                <c:pt idx="4">
                  <c:v>80</c:v>
                </c:pt>
              </c:numCache>
            </c:numRef>
          </c:val>
          <c:extLst>
            <c:ext xmlns:c16="http://schemas.microsoft.com/office/drawing/2014/chart" uri="{C3380CC4-5D6E-409C-BE32-E72D297353CC}">
              <c16:uniqueId val="{00000007-4B02-42A9-8C5F-7C7D85077C73}"/>
            </c:ext>
          </c:extLst>
        </c:ser>
        <c:ser>
          <c:idx val="9"/>
          <c:order val="9"/>
          <c:tx>
            <c:strRef>
              <c:f>'4. Työllisyys'!$A$79</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Työllisyys'!$B$79:$F$79</c:f>
              <c:numCache>
                <c:formatCode>#,##0</c:formatCode>
                <c:ptCount val="5"/>
                <c:pt idx="0">
                  <c:v>322</c:v>
                </c:pt>
                <c:pt idx="1">
                  <c:v>2797</c:v>
                </c:pt>
                <c:pt idx="2" formatCode="0.0">
                  <c:v>11.5</c:v>
                </c:pt>
                <c:pt idx="3">
                  <c:v>28</c:v>
                </c:pt>
                <c:pt idx="4">
                  <c:v>103</c:v>
                </c:pt>
              </c:numCache>
            </c:numRef>
          </c:val>
          <c:extLst>
            <c:ext xmlns:c16="http://schemas.microsoft.com/office/drawing/2014/chart" uri="{C3380CC4-5D6E-409C-BE32-E72D297353CC}">
              <c16:uniqueId val="{00000000-9939-45AA-A827-5C80D76B7E04}"/>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Mäntyharjulla</a:t>
            </a:r>
            <a:r>
              <a:rPr lang="en-US" sz="1600" b="1"/>
              <a:t> 2000 - 2023</a:t>
            </a:r>
          </a:p>
        </c:rich>
      </c:tx>
      <c:layout>
        <c:manualLayout>
          <c:xMode val="edge"/>
          <c:yMode val="edge"/>
          <c:x val="0.22398601688545397"/>
          <c:y val="2.296221883562264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3884465255880443E-2"/>
          <c:y val="0.14445308454926356"/>
          <c:w val="0.91936116098583487"/>
          <c:h val="0.77759301349427956"/>
        </c:manualLayout>
      </c:layout>
      <c:barChart>
        <c:barDir val="col"/>
        <c:grouping val="clustered"/>
        <c:varyColors val="0"/>
        <c:ser>
          <c:idx val="2"/>
          <c:order val="0"/>
          <c:tx>
            <c:strRef>
              <c:f>'4. Työllisyys'!$A$185</c:f>
              <c:strCache>
                <c:ptCount val="1"/>
                <c:pt idx="0">
                  <c:v>Mäntyharju</c:v>
                </c:pt>
              </c:strCache>
            </c:strRef>
          </c:tx>
          <c:spPr>
            <a:solidFill>
              <a:srgbClr val="936FB1"/>
            </a:solidFill>
            <a:ln>
              <a:solidFill>
                <a:sysClr val="windowText" lastClr="000000"/>
              </a:solidFill>
            </a:ln>
            <a:effectLst/>
          </c:spPr>
          <c:invertIfNegative val="0"/>
          <c:dLbls>
            <c:spPr>
              <a:noFill/>
              <a:ln>
                <a:noFill/>
              </a:ln>
              <a:effectLst/>
            </c:spPr>
            <c:txPr>
              <a:bodyPr rot="-222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Työllisyys'!$B$185:$Y$185</c:f>
              <c:numCache>
                <c:formatCode>#,##0</c:formatCode>
                <c:ptCount val="24"/>
                <c:pt idx="0">
                  <c:v>2491</c:v>
                </c:pt>
                <c:pt idx="1">
                  <c:v>2506</c:v>
                </c:pt>
                <c:pt idx="2">
                  <c:v>2466</c:v>
                </c:pt>
                <c:pt idx="3">
                  <c:v>2430</c:v>
                </c:pt>
                <c:pt idx="4">
                  <c:v>2334</c:v>
                </c:pt>
                <c:pt idx="5">
                  <c:v>2320</c:v>
                </c:pt>
                <c:pt idx="6">
                  <c:v>2221</c:v>
                </c:pt>
                <c:pt idx="7">
                  <c:v>2237</c:v>
                </c:pt>
                <c:pt idx="8">
                  <c:v>2168</c:v>
                </c:pt>
                <c:pt idx="9">
                  <c:v>2094</c:v>
                </c:pt>
                <c:pt idx="10">
                  <c:v>2171</c:v>
                </c:pt>
                <c:pt idx="11">
                  <c:v>2125</c:v>
                </c:pt>
                <c:pt idx="12">
                  <c:v>2059</c:v>
                </c:pt>
                <c:pt idx="13">
                  <c:v>1996</c:v>
                </c:pt>
                <c:pt idx="14">
                  <c:v>2027</c:v>
                </c:pt>
                <c:pt idx="15">
                  <c:v>1932</c:v>
                </c:pt>
                <c:pt idx="16">
                  <c:v>1845</c:v>
                </c:pt>
                <c:pt idx="17">
                  <c:v>1931</c:v>
                </c:pt>
                <c:pt idx="18">
                  <c:v>1928</c:v>
                </c:pt>
                <c:pt idx="19">
                  <c:v>1890</c:v>
                </c:pt>
                <c:pt idx="20">
                  <c:v>1849</c:v>
                </c:pt>
                <c:pt idx="21">
                  <c:v>1907</c:v>
                </c:pt>
                <c:pt idx="22">
                  <c:v>1917</c:v>
                </c:pt>
                <c:pt idx="23">
                  <c:v>1815</c:v>
                </c:pt>
              </c:numCache>
            </c:numRef>
          </c:val>
          <c:extLst>
            <c:ext xmlns:c16="http://schemas.microsoft.com/office/drawing/2014/chart" uri="{C3380CC4-5D6E-409C-BE32-E72D297353CC}">
              <c16:uniqueId val="{00000000-D630-40F0-8D77-156DE8DA748D}"/>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Mäntyharjulla</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3243886690968188"/>
          <c:y val="0.1246081209226285"/>
          <c:w val="0.7564001443714613"/>
          <c:h val="0.74421594328042662"/>
        </c:manualLayout>
      </c:layout>
      <c:barChart>
        <c:barDir val="col"/>
        <c:grouping val="stacked"/>
        <c:varyColors val="0"/>
        <c:ser>
          <c:idx val="0"/>
          <c:order val="1"/>
          <c:tx>
            <c:strRef>
              <c:f>'4. Työllisyys'!$A$226</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Työllisyys'!$B$226:$Y$226</c:f>
              <c:numCache>
                <c:formatCode>#,##0</c:formatCode>
                <c:ptCount val="24"/>
                <c:pt idx="0">
                  <c:v>480</c:v>
                </c:pt>
                <c:pt idx="1">
                  <c:v>469</c:v>
                </c:pt>
                <c:pt idx="2">
                  <c:v>489</c:v>
                </c:pt>
                <c:pt idx="3">
                  <c:v>559</c:v>
                </c:pt>
                <c:pt idx="4">
                  <c:v>550</c:v>
                </c:pt>
                <c:pt idx="5">
                  <c:v>607</c:v>
                </c:pt>
                <c:pt idx="6">
                  <c:v>640</c:v>
                </c:pt>
                <c:pt idx="7">
                  <c:v>721</c:v>
                </c:pt>
                <c:pt idx="8">
                  <c:v>697</c:v>
                </c:pt>
                <c:pt idx="9">
                  <c:v>692</c:v>
                </c:pt>
                <c:pt idx="10">
                  <c:v>675</c:v>
                </c:pt>
                <c:pt idx="11">
                  <c:v>635</c:v>
                </c:pt>
                <c:pt idx="12">
                  <c:v>636</c:v>
                </c:pt>
                <c:pt idx="13">
                  <c:v>648</c:v>
                </c:pt>
                <c:pt idx="14">
                  <c:v>617</c:v>
                </c:pt>
                <c:pt idx="15">
                  <c:v>577</c:v>
                </c:pt>
                <c:pt idx="16">
                  <c:v>636</c:v>
                </c:pt>
                <c:pt idx="17">
                  <c:v>627</c:v>
                </c:pt>
                <c:pt idx="18">
                  <c:v>600</c:v>
                </c:pt>
                <c:pt idx="19">
                  <c:v>578</c:v>
                </c:pt>
                <c:pt idx="20">
                  <c:v>590</c:v>
                </c:pt>
                <c:pt idx="21">
                  <c:v>605</c:v>
                </c:pt>
                <c:pt idx="22">
                  <c:v>573</c:v>
                </c:pt>
                <c:pt idx="23">
                  <c:v>571</c:v>
                </c:pt>
              </c:numCache>
            </c:numRef>
          </c:val>
          <c:extLst>
            <c:ext xmlns:c16="http://schemas.microsoft.com/office/drawing/2014/chart" uri="{C3380CC4-5D6E-409C-BE32-E72D297353CC}">
              <c16:uniqueId val="{00000000-D327-45A4-829C-40E6F55ED7B0}"/>
            </c:ext>
          </c:extLst>
        </c:ser>
        <c:ser>
          <c:idx val="1"/>
          <c:order val="2"/>
          <c:tx>
            <c:strRef>
              <c:f>'4. Työllisyys'!$A$227</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Työllisyys'!$B$227:$Y$227</c:f>
              <c:numCache>
                <c:formatCode>#,##0</c:formatCode>
                <c:ptCount val="24"/>
                <c:pt idx="0">
                  <c:v>2158</c:v>
                </c:pt>
                <c:pt idx="1">
                  <c:v>2177</c:v>
                </c:pt>
                <c:pt idx="2">
                  <c:v>2106</c:v>
                </c:pt>
                <c:pt idx="3">
                  <c:v>2050</c:v>
                </c:pt>
                <c:pt idx="4">
                  <c:v>1959</c:v>
                </c:pt>
                <c:pt idx="5">
                  <c:v>1891</c:v>
                </c:pt>
                <c:pt idx="6">
                  <c:v>1822</c:v>
                </c:pt>
                <c:pt idx="7">
                  <c:v>1806</c:v>
                </c:pt>
                <c:pt idx="8">
                  <c:v>1758</c:v>
                </c:pt>
                <c:pt idx="9">
                  <c:v>1695</c:v>
                </c:pt>
                <c:pt idx="10">
                  <c:v>1746</c:v>
                </c:pt>
                <c:pt idx="11">
                  <c:v>1694</c:v>
                </c:pt>
                <c:pt idx="12">
                  <c:v>1630</c:v>
                </c:pt>
                <c:pt idx="13">
                  <c:v>1571</c:v>
                </c:pt>
                <c:pt idx="14">
                  <c:v>1563</c:v>
                </c:pt>
                <c:pt idx="15">
                  <c:v>1474</c:v>
                </c:pt>
                <c:pt idx="16">
                  <c:v>1403</c:v>
                </c:pt>
                <c:pt idx="17">
                  <c:v>1465</c:v>
                </c:pt>
                <c:pt idx="18">
                  <c:v>1439</c:v>
                </c:pt>
                <c:pt idx="19">
                  <c:v>1379</c:v>
                </c:pt>
                <c:pt idx="20">
                  <c:v>1339</c:v>
                </c:pt>
                <c:pt idx="21">
                  <c:v>1370</c:v>
                </c:pt>
                <c:pt idx="22">
                  <c:v>1378</c:v>
                </c:pt>
                <c:pt idx="23">
                  <c:v>1334</c:v>
                </c:pt>
              </c:numCache>
            </c:numRef>
          </c:val>
          <c:extLst>
            <c:ext xmlns:c16="http://schemas.microsoft.com/office/drawing/2014/chart" uri="{C3380CC4-5D6E-409C-BE32-E72D297353CC}">
              <c16:uniqueId val="{00000001-D327-45A4-829C-40E6F55ED7B0}"/>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Työllisyys'!$A$225</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Työllisyys'!$B$225:$Y$225</c:f>
              <c:numCache>
                <c:formatCode>#,##0</c:formatCode>
                <c:ptCount val="24"/>
                <c:pt idx="0">
                  <c:v>2638</c:v>
                </c:pt>
                <c:pt idx="1">
                  <c:v>2646</c:v>
                </c:pt>
                <c:pt idx="2">
                  <c:v>2595</c:v>
                </c:pt>
                <c:pt idx="3">
                  <c:v>2609</c:v>
                </c:pt>
                <c:pt idx="4">
                  <c:v>2509</c:v>
                </c:pt>
                <c:pt idx="5">
                  <c:v>2498</c:v>
                </c:pt>
                <c:pt idx="6">
                  <c:v>2462</c:v>
                </c:pt>
                <c:pt idx="7">
                  <c:v>2527</c:v>
                </c:pt>
                <c:pt idx="8">
                  <c:v>2455</c:v>
                </c:pt>
                <c:pt idx="9">
                  <c:v>2387</c:v>
                </c:pt>
                <c:pt idx="10">
                  <c:v>2421</c:v>
                </c:pt>
                <c:pt idx="11">
                  <c:v>2329</c:v>
                </c:pt>
                <c:pt idx="12">
                  <c:v>2266</c:v>
                </c:pt>
                <c:pt idx="13">
                  <c:v>2219</c:v>
                </c:pt>
                <c:pt idx="14">
                  <c:v>2180</c:v>
                </c:pt>
                <c:pt idx="15">
                  <c:v>2051</c:v>
                </c:pt>
                <c:pt idx="16">
                  <c:v>2039</c:v>
                </c:pt>
                <c:pt idx="17">
                  <c:v>2092</c:v>
                </c:pt>
                <c:pt idx="18">
                  <c:v>2039</c:v>
                </c:pt>
                <c:pt idx="19">
                  <c:v>1957</c:v>
                </c:pt>
                <c:pt idx="20">
                  <c:v>1929</c:v>
                </c:pt>
                <c:pt idx="21">
                  <c:v>1975</c:v>
                </c:pt>
                <c:pt idx="22">
                  <c:v>1951</c:v>
                </c:pt>
                <c:pt idx="23">
                  <c:v>1905</c:v>
                </c:pt>
              </c:numCache>
            </c:numRef>
          </c:val>
          <c:smooth val="0"/>
          <c:extLst>
            <c:ext xmlns:c16="http://schemas.microsoft.com/office/drawing/2014/chart" uri="{C3380CC4-5D6E-409C-BE32-E72D297353CC}">
              <c16:uniqueId val="{00000002-D327-45A4-829C-40E6F55ED7B0}"/>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589267845235005"/>
          <c:y val="0.15600891032078174"/>
          <c:w val="0.76071311845829959"/>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F801-439E-BE65-CDCB46B221C8}"/>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F801-439E-BE65-CDCB46B221C8}"/>
            </c:ext>
          </c:extLst>
        </c:ser>
        <c:ser>
          <c:idx val="2"/>
          <c:order val="2"/>
          <c:tx>
            <c:strRef>
              <c:f>'5. Osaaminen'!$A$14</c:f>
              <c:strCache>
                <c:ptCount val="1"/>
                <c:pt idx="0">
                  <c:v>Mäntyharju</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Osaaminen'!$B$14:$R$14</c:f>
              <c:numCache>
                <c:formatCode>0.0</c:formatCode>
                <c:ptCount val="17"/>
                <c:pt idx="0">
                  <c:v>53.2</c:v>
                </c:pt>
                <c:pt idx="1">
                  <c:v>54.2</c:v>
                </c:pt>
                <c:pt idx="2">
                  <c:v>54.5</c:v>
                </c:pt>
                <c:pt idx="3">
                  <c:v>55.8</c:v>
                </c:pt>
                <c:pt idx="4">
                  <c:v>57</c:v>
                </c:pt>
                <c:pt idx="5">
                  <c:v>58</c:v>
                </c:pt>
                <c:pt idx="6">
                  <c:v>58.8</c:v>
                </c:pt>
                <c:pt idx="7">
                  <c:v>59.5</c:v>
                </c:pt>
                <c:pt idx="8">
                  <c:v>60.3</c:v>
                </c:pt>
                <c:pt idx="9">
                  <c:v>61.5</c:v>
                </c:pt>
                <c:pt idx="10">
                  <c:v>62.5</c:v>
                </c:pt>
                <c:pt idx="11">
                  <c:v>63.3</c:v>
                </c:pt>
                <c:pt idx="12">
                  <c:v>64.099999999999994</c:v>
                </c:pt>
                <c:pt idx="13">
                  <c:v>64.5</c:v>
                </c:pt>
                <c:pt idx="14">
                  <c:v>65.599999999999994</c:v>
                </c:pt>
                <c:pt idx="15">
                  <c:v>66.2</c:v>
                </c:pt>
                <c:pt idx="16">
                  <c:v>66.3</c:v>
                </c:pt>
              </c:numCache>
            </c:numRef>
          </c:val>
          <c:smooth val="0"/>
          <c:extLst>
            <c:ext xmlns:c16="http://schemas.microsoft.com/office/drawing/2014/chart" uri="{C3380CC4-5D6E-409C-BE32-E72D297353CC}">
              <c16:uniqueId val="{00000002-F801-439E-BE65-CDCB46B221C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Etelä-Savossa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7469233491228273"/>
          <c:y val="8.3091381085667049E-2"/>
          <c:w val="0.81275884023337142"/>
          <c:h val="0.46141942095823724"/>
        </c:manualLayout>
      </c:layout>
      <c:barChart>
        <c:barDir val="col"/>
        <c:grouping val="clustered"/>
        <c:varyColors val="0"/>
        <c:ser>
          <c:idx val="0"/>
          <c:order val="0"/>
          <c:tx>
            <c:strRef>
              <c:f>'4. Työllisyys'!$A$153</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Työllisyys'!$B$153:$F$153</c:f>
              <c:numCache>
                <c:formatCode>#,##0</c:formatCode>
                <c:ptCount val="5"/>
                <c:pt idx="0">
                  <c:v>9509</c:v>
                </c:pt>
                <c:pt idx="1">
                  <c:v>63404</c:v>
                </c:pt>
                <c:pt idx="2" formatCode="0.0">
                  <c:v>15</c:v>
                </c:pt>
                <c:pt idx="3">
                  <c:v>1278</c:v>
                </c:pt>
                <c:pt idx="4">
                  <c:v>2434</c:v>
                </c:pt>
              </c:numCache>
            </c:numRef>
          </c:val>
          <c:extLst>
            <c:ext xmlns:c16="http://schemas.microsoft.com/office/drawing/2014/chart" uri="{C3380CC4-5D6E-409C-BE32-E72D297353CC}">
              <c16:uniqueId val="{00000000-2683-4F83-8E31-8A1388BECF4C}"/>
            </c:ext>
          </c:extLst>
        </c:ser>
        <c:ser>
          <c:idx val="1"/>
          <c:order val="1"/>
          <c:tx>
            <c:strRef>
              <c:f>'4. Työllisyys'!$A$154</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Työllisyys'!$B$154:$F$154</c:f>
              <c:numCache>
                <c:formatCode>#,##0</c:formatCode>
                <c:ptCount val="5"/>
                <c:pt idx="0">
                  <c:v>9777</c:v>
                </c:pt>
                <c:pt idx="1">
                  <c:v>63099</c:v>
                </c:pt>
                <c:pt idx="2" formatCode="0.0">
                  <c:v>15.5</c:v>
                </c:pt>
                <c:pt idx="3">
                  <c:v>1373</c:v>
                </c:pt>
                <c:pt idx="4">
                  <c:v>3024</c:v>
                </c:pt>
              </c:numCache>
            </c:numRef>
          </c:val>
          <c:extLst>
            <c:ext xmlns:c16="http://schemas.microsoft.com/office/drawing/2014/chart" uri="{C3380CC4-5D6E-409C-BE32-E72D297353CC}">
              <c16:uniqueId val="{00000000-8A7D-47DE-8346-7E984740646A}"/>
            </c:ext>
          </c:extLst>
        </c:ser>
        <c:ser>
          <c:idx val="2"/>
          <c:order val="2"/>
          <c:tx>
            <c:strRef>
              <c:f>'4. Työllisyys'!$A$155</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Työllisyys'!$B$155:$F$155</c:f>
              <c:numCache>
                <c:formatCode>#,##0</c:formatCode>
                <c:ptCount val="5"/>
                <c:pt idx="0">
                  <c:v>9004</c:v>
                </c:pt>
                <c:pt idx="1">
                  <c:v>61888</c:v>
                </c:pt>
                <c:pt idx="2" formatCode="0.0">
                  <c:v>14.5</c:v>
                </c:pt>
                <c:pt idx="3">
                  <c:v>1240</c:v>
                </c:pt>
                <c:pt idx="4">
                  <c:v>2687</c:v>
                </c:pt>
              </c:numCache>
            </c:numRef>
          </c:val>
          <c:extLst>
            <c:ext xmlns:c16="http://schemas.microsoft.com/office/drawing/2014/chart" uri="{C3380CC4-5D6E-409C-BE32-E72D297353CC}">
              <c16:uniqueId val="{00000001-8A7D-47DE-8346-7E984740646A}"/>
            </c:ext>
          </c:extLst>
        </c:ser>
        <c:ser>
          <c:idx val="3"/>
          <c:order val="3"/>
          <c:tx>
            <c:strRef>
              <c:f>'4. Työllisyys'!$A$156</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Työllisyys'!$B$156:$F$156</c:f>
              <c:numCache>
                <c:formatCode>#,##0</c:formatCode>
                <c:ptCount val="5"/>
                <c:pt idx="0">
                  <c:v>7535</c:v>
                </c:pt>
                <c:pt idx="1">
                  <c:v>61319</c:v>
                </c:pt>
                <c:pt idx="2" formatCode="0.0">
                  <c:v>12.3</c:v>
                </c:pt>
                <c:pt idx="3">
                  <c:v>1033</c:v>
                </c:pt>
                <c:pt idx="4">
                  <c:v>2035</c:v>
                </c:pt>
              </c:numCache>
            </c:numRef>
          </c:val>
          <c:extLst>
            <c:ext xmlns:c16="http://schemas.microsoft.com/office/drawing/2014/chart" uri="{C3380CC4-5D6E-409C-BE32-E72D297353CC}">
              <c16:uniqueId val="{00000002-8A7D-47DE-8346-7E984740646A}"/>
            </c:ext>
          </c:extLst>
        </c:ser>
        <c:ser>
          <c:idx val="4"/>
          <c:order val="4"/>
          <c:tx>
            <c:strRef>
              <c:f>'4. Työllisyys'!$A$157</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Työllisyys'!$B$157:$F$157</c:f>
              <c:numCache>
                <c:formatCode>#,##0</c:formatCode>
                <c:ptCount val="5"/>
                <c:pt idx="0">
                  <c:v>6580</c:v>
                </c:pt>
                <c:pt idx="1">
                  <c:v>59574</c:v>
                </c:pt>
                <c:pt idx="2" formatCode="0.0">
                  <c:v>11</c:v>
                </c:pt>
                <c:pt idx="3">
                  <c:v>874</c:v>
                </c:pt>
                <c:pt idx="4">
                  <c:v>1470</c:v>
                </c:pt>
              </c:numCache>
            </c:numRef>
          </c:val>
          <c:extLst>
            <c:ext xmlns:c16="http://schemas.microsoft.com/office/drawing/2014/chart" uri="{C3380CC4-5D6E-409C-BE32-E72D297353CC}">
              <c16:uniqueId val="{00000003-8A7D-47DE-8346-7E984740646A}"/>
            </c:ext>
          </c:extLst>
        </c:ser>
        <c:ser>
          <c:idx val="5"/>
          <c:order val="5"/>
          <c:tx>
            <c:strRef>
              <c:f>'4. Työllisyys'!$A$158</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Työllisyys'!$B$158:$F$158</c:f>
              <c:numCache>
                <c:formatCode>#,##0</c:formatCode>
                <c:ptCount val="5"/>
                <c:pt idx="0">
                  <c:v>6405</c:v>
                </c:pt>
                <c:pt idx="1">
                  <c:v>58483</c:v>
                </c:pt>
                <c:pt idx="2" formatCode="0.0">
                  <c:v>11</c:v>
                </c:pt>
                <c:pt idx="3">
                  <c:v>779</c:v>
                </c:pt>
                <c:pt idx="4">
                  <c:v>1345</c:v>
                </c:pt>
              </c:numCache>
            </c:numRef>
          </c:val>
          <c:extLst>
            <c:ext xmlns:c16="http://schemas.microsoft.com/office/drawing/2014/chart" uri="{C3380CC4-5D6E-409C-BE32-E72D297353CC}">
              <c16:uniqueId val="{00000004-8A7D-47DE-8346-7E984740646A}"/>
            </c:ext>
          </c:extLst>
        </c:ser>
        <c:ser>
          <c:idx val="6"/>
          <c:order val="6"/>
          <c:tx>
            <c:strRef>
              <c:f>'4. Työllisyys'!$A$159</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Työllisyys'!$B$159:$F$159</c:f>
              <c:numCache>
                <c:formatCode>#,##0</c:formatCode>
                <c:ptCount val="5"/>
                <c:pt idx="0">
                  <c:v>7203</c:v>
                </c:pt>
                <c:pt idx="1">
                  <c:v>56747</c:v>
                </c:pt>
                <c:pt idx="2" formatCode="0.0">
                  <c:v>12.7</c:v>
                </c:pt>
                <c:pt idx="3">
                  <c:v>849</c:v>
                </c:pt>
                <c:pt idx="4">
                  <c:v>1986</c:v>
                </c:pt>
              </c:numCache>
            </c:numRef>
          </c:val>
          <c:extLst>
            <c:ext xmlns:c16="http://schemas.microsoft.com/office/drawing/2014/chart" uri="{C3380CC4-5D6E-409C-BE32-E72D297353CC}">
              <c16:uniqueId val="{00000005-8A7D-47DE-8346-7E984740646A}"/>
            </c:ext>
          </c:extLst>
        </c:ser>
        <c:ser>
          <c:idx val="7"/>
          <c:order val="7"/>
          <c:tx>
            <c:strRef>
              <c:f>'4. Työllisyys'!$A$160</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Työllisyys'!$B$160:$F$160</c:f>
              <c:numCache>
                <c:formatCode>#,##0</c:formatCode>
                <c:ptCount val="5"/>
                <c:pt idx="0">
                  <c:v>6355</c:v>
                </c:pt>
                <c:pt idx="1">
                  <c:v>56237</c:v>
                </c:pt>
                <c:pt idx="2" formatCode="0.0">
                  <c:v>11.3</c:v>
                </c:pt>
                <c:pt idx="3">
                  <c:v>756</c:v>
                </c:pt>
                <c:pt idx="4">
                  <c:v>1902</c:v>
                </c:pt>
              </c:numCache>
            </c:numRef>
          </c:val>
          <c:extLst>
            <c:ext xmlns:c16="http://schemas.microsoft.com/office/drawing/2014/chart" uri="{C3380CC4-5D6E-409C-BE32-E72D297353CC}">
              <c16:uniqueId val="{00000006-8A7D-47DE-8346-7E984740646A}"/>
            </c:ext>
          </c:extLst>
        </c:ser>
        <c:ser>
          <c:idx val="8"/>
          <c:order val="8"/>
          <c:tx>
            <c:strRef>
              <c:f>'4. Työllisyys'!$A$161</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Työllisyys'!$B$161:$F$161</c:f>
              <c:numCache>
                <c:formatCode>#,##0</c:formatCode>
                <c:ptCount val="5"/>
                <c:pt idx="0">
                  <c:v>5780</c:v>
                </c:pt>
                <c:pt idx="1">
                  <c:v>55795</c:v>
                </c:pt>
                <c:pt idx="2" formatCode="0.0">
                  <c:v>10.4</c:v>
                </c:pt>
                <c:pt idx="3">
                  <c:v>647</c:v>
                </c:pt>
                <c:pt idx="4">
                  <c:v>1649</c:v>
                </c:pt>
              </c:numCache>
            </c:numRef>
          </c:val>
          <c:extLst>
            <c:ext xmlns:c16="http://schemas.microsoft.com/office/drawing/2014/chart" uri="{C3380CC4-5D6E-409C-BE32-E72D297353CC}">
              <c16:uniqueId val="{00000007-8A7D-47DE-8346-7E984740646A}"/>
            </c:ext>
          </c:extLst>
        </c:ser>
        <c:ser>
          <c:idx val="9"/>
          <c:order val="9"/>
          <c:tx>
            <c:strRef>
              <c:f>'4. Työllisyys'!$A$162</c:f>
              <c:strCache>
                <c:ptCount val="1"/>
                <c:pt idx="0">
                  <c:v>2024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Työllisyys'!$B$162:$F$162</c:f>
              <c:numCache>
                <c:formatCode>#,##0</c:formatCode>
                <c:ptCount val="5"/>
                <c:pt idx="0">
                  <c:v>6539</c:v>
                </c:pt>
                <c:pt idx="1">
                  <c:v>55606</c:v>
                </c:pt>
                <c:pt idx="2" formatCode="0.0">
                  <c:v>11.8</c:v>
                </c:pt>
                <c:pt idx="3">
                  <c:v>753</c:v>
                </c:pt>
                <c:pt idx="4">
                  <c:v>1763</c:v>
                </c:pt>
              </c:numCache>
            </c:numRef>
          </c:val>
          <c:extLst>
            <c:ext xmlns:c16="http://schemas.microsoft.com/office/drawing/2014/chart" uri="{C3380CC4-5D6E-409C-BE32-E72D297353CC}">
              <c16:uniqueId val="{00000008-8A7D-47DE-8346-7E984740646A}"/>
            </c:ext>
          </c:extLst>
        </c:ser>
        <c:ser>
          <c:idx val="10"/>
          <c:order val="10"/>
          <c:tx>
            <c:strRef>
              <c:f>'4. Työllisyys'!$A$163</c:f>
              <c:strCache>
                <c:ptCount val="1"/>
                <c:pt idx="0">
                  <c:v>2025 Tammikuu</c:v>
                </c:pt>
              </c:strCache>
            </c:strRef>
          </c:tx>
          <c:spPr>
            <a:solidFill>
              <a:schemeClr val="accent5">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Työllisyys'!$B$163:$F$163</c:f>
              <c:numCache>
                <c:formatCode>#,##0</c:formatCode>
                <c:ptCount val="5"/>
                <c:pt idx="0">
                  <c:v>7169</c:v>
                </c:pt>
                <c:pt idx="1">
                  <c:v>55526</c:v>
                </c:pt>
                <c:pt idx="2" formatCode="0.0">
                  <c:v>12.9</c:v>
                </c:pt>
                <c:pt idx="3">
                  <c:v>807</c:v>
                </c:pt>
                <c:pt idx="4">
                  <c:v>2154</c:v>
                </c:pt>
              </c:numCache>
            </c:numRef>
          </c:val>
          <c:extLst>
            <c:ext xmlns:c16="http://schemas.microsoft.com/office/drawing/2014/chart" uri="{C3380CC4-5D6E-409C-BE32-E72D297353CC}">
              <c16:uniqueId val="{00000009-8A7D-47DE-8346-7E984740646A}"/>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Mäntyharjulla</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Osaaminen'!$A$34</c:f>
              <c:strCache>
                <c:ptCount val="1"/>
                <c:pt idx="0">
                  <c:v>Mäntyharju</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Osaaminen'!$B$34:$R$34</c:f>
              <c:numCache>
                <c:formatCode>#,##0</c:formatCode>
                <c:ptCount val="17"/>
                <c:pt idx="0">
                  <c:v>50</c:v>
                </c:pt>
                <c:pt idx="1">
                  <c:v>49</c:v>
                </c:pt>
                <c:pt idx="2">
                  <c:v>47</c:v>
                </c:pt>
                <c:pt idx="3">
                  <c:v>44</c:v>
                </c:pt>
                <c:pt idx="4">
                  <c:v>45</c:v>
                </c:pt>
                <c:pt idx="5">
                  <c:v>47</c:v>
                </c:pt>
                <c:pt idx="6">
                  <c:v>39</c:v>
                </c:pt>
                <c:pt idx="7">
                  <c:v>45</c:v>
                </c:pt>
                <c:pt idx="8">
                  <c:v>52</c:v>
                </c:pt>
                <c:pt idx="9">
                  <c:v>49</c:v>
                </c:pt>
                <c:pt idx="10">
                  <c:v>52</c:v>
                </c:pt>
                <c:pt idx="11">
                  <c:v>38</c:v>
                </c:pt>
                <c:pt idx="12">
                  <c:v>33</c:v>
                </c:pt>
                <c:pt idx="13">
                  <c:v>25</c:v>
                </c:pt>
                <c:pt idx="14">
                  <c:v>32</c:v>
                </c:pt>
                <c:pt idx="15">
                  <c:v>30</c:v>
                </c:pt>
                <c:pt idx="16">
                  <c:v>44</c:v>
                </c:pt>
              </c:numCache>
            </c:numRef>
          </c:val>
          <c:smooth val="0"/>
          <c:extLst>
            <c:ext xmlns:c16="http://schemas.microsoft.com/office/drawing/2014/chart" uri="{C3380CC4-5D6E-409C-BE32-E72D297353CC}">
              <c16:uniqueId val="{00000000-6ACA-4F8A-A03F-EB014380BBD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Mäntyharjulla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565215427474287"/>
          <c:y val="0.1771913970030512"/>
          <c:w val="0.83564593960864053"/>
          <c:h val="0.67891465970378218"/>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Muuta'!$B$11:$X$11</c:f>
              <c:numCache>
                <c:formatCode>General</c:formatCode>
                <c:ptCount val="23"/>
                <c:pt idx="0">
                  <c:v>11</c:v>
                </c:pt>
                <c:pt idx="1">
                  <c:v>21</c:v>
                </c:pt>
                <c:pt idx="2">
                  <c:v>15</c:v>
                </c:pt>
                <c:pt idx="3">
                  <c:v>14</c:v>
                </c:pt>
                <c:pt idx="4">
                  <c:v>23</c:v>
                </c:pt>
                <c:pt idx="5">
                  <c:v>16</c:v>
                </c:pt>
                <c:pt idx="6">
                  <c:v>11</c:v>
                </c:pt>
                <c:pt idx="7">
                  <c:v>3</c:v>
                </c:pt>
                <c:pt idx="8">
                  <c:v>18</c:v>
                </c:pt>
                <c:pt idx="9">
                  <c:v>9</c:v>
                </c:pt>
                <c:pt idx="10">
                  <c:v>14</c:v>
                </c:pt>
                <c:pt idx="11">
                  <c:v>8</c:v>
                </c:pt>
                <c:pt idx="12">
                  <c:v>5</c:v>
                </c:pt>
                <c:pt idx="13">
                  <c:v>8</c:v>
                </c:pt>
                <c:pt idx="14">
                  <c:v>5</c:v>
                </c:pt>
                <c:pt idx="15">
                  <c:v>4</c:v>
                </c:pt>
                <c:pt idx="16">
                  <c:v>5</c:v>
                </c:pt>
                <c:pt idx="17">
                  <c:v>3</c:v>
                </c:pt>
                <c:pt idx="18">
                  <c:v>3</c:v>
                </c:pt>
                <c:pt idx="19">
                  <c:v>3</c:v>
                </c:pt>
                <c:pt idx="20">
                  <c:v>3</c:v>
                </c:pt>
                <c:pt idx="21">
                  <c:v>5</c:v>
                </c:pt>
                <c:pt idx="22">
                  <c:v>3</c:v>
                </c:pt>
              </c:numCache>
            </c:numRef>
          </c:val>
          <c:extLst>
            <c:ext xmlns:c16="http://schemas.microsoft.com/office/drawing/2014/chart" uri="{C3380CC4-5D6E-409C-BE32-E72D297353CC}">
              <c16:uniqueId val="{00000000-D819-4782-AF32-1F64C5A6EC38}"/>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Muuta'!$B$29:$X$29</c:f>
              <c:numCache>
                <c:formatCode>General</c:formatCode>
                <c:ptCount val="23"/>
                <c:pt idx="0">
                  <c:v>39</c:v>
                </c:pt>
                <c:pt idx="1">
                  <c:v>26</c:v>
                </c:pt>
                <c:pt idx="2">
                  <c:v>29</c:v>
                </c:pt>
                <c:pt idx="3">
                  <c:v>28</c:v>
                </c:pt>
                <c:pt idx="4">
                  <c:v>31</c:v>
                </c:pt>
                <c:pt idx="5">
                  <c:v>43</c:v>
                </c:pt>
                <c:pt idx="6">
                  <c:v>30</c:v>
                </c:pt>
                <c:pt idx="7">
                  <c:v>25</c:v>
                </c:pt>
                <c:pt idx="8">
                  <c:v>29</c:v>
                </c:pt>
                <c:pt idx="9">
                  <c:v>44</c:v>
                </c:pt>
                <c:pt idx="10">
                  <c:v>34</c:v>
                </c:pt>
                <c:pt idx="11">
                  <c:v>33</c:v>
                </c:pt>
                <c:pt idx="12">
                  <c:v>29</c:v>
                </c:pt>
                <c:pt idx="13">
                  <c:v>31</c:v>
                </c:pt>
                <c:pt idx="14">
                  <c:v>16</c:v>
                </c:pt>
                <c:pt idx="15">
                  <c:v>22</c:v>
                </c:pt>
                <c:pt idx="16">
                  <c:v>16</c:v>
                </c:pt>
                <c:pt idx="17">
                  <c:v>9</c:v>
                </c:pt>
                <c:pt idx="18">
                  <c:v>15</c:v>
                </c:pt>
                <c:pt idx="19">
                  <c:v>18</c:v>
                </c:pt>
                <c:pt idx="20">
                  <c:v>26</c:v>
                </c:pt>
                <c:pt idx="21">
                  <c:v>25</c:v>
                </c:pt>
                <c:pt idx="22">
                  <c:v>11</c:v>
                </c:pt>
              </c:numCache>
            </c:numRef>
          </c:val>
          <c:extLst>
            <c:ext xmlns:c16="http://schemas.microsoft.com/office/drawing/2014/chart" uri="{C3380CC4-5D6E-409C-BE32-E72D297353CC}">
              <c16:uniqueId val="{00000001-D819-4782-AF32-1F64C5A6EC38}"/>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Mäntyharjulla 2000, 2005 ja 2010 - 2023</a:t>
            </a:r>
            <a:endParaRPr lang="fi-FI" sz="1600">
              <a:effectLst/>
            </a:endParaRPr>
          </a:p>
        </c:rich>
      </c:tx>
      <c:layout>
        <c:manualLayout>
          <c:xMode val="edge"/>
          <c:yMode val="edge"/>
          <c:x val="8.9780733273286603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046360992187768E-2"/>
          <c:y val="0.1771913970030512"/>
          <c:w val="0.93125173289119567"/>
          <c:h val="0.75742406844491483"/>
        </c:manualLayout>
      </c:layout>
      <c:barChart>
        <c:barDir val="col"/>
        <c:grouping val="clustered"/>
        <c:varyColors val="0"/>
        <c:ser>
          <c:idx val="1"/>
          <c:order val="0"/>
          <c:tx>
            <c:strRef>
              <c:f>'7. Muuta'!$A$52</c:f>
              <c:strCache>
                <c:ptCount val="1"/>
                <c:pt idx="0">
                  <c:v>Mäntyharju</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A385-4ECD-99F7-14BF94584493}"/>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A385-4ECD-99F7-14BF94584493}"/>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Muuta'!$F$52:$U$52</c:f>
              <c:numCache>
                <c:formatCode>#,##0</c:formatCode>
                <c:ptCount val="16"/>
                <c:pt idx="0">
                  <c:v>4337</c:v>
                </c:pt>
                <c:pt idx="1">
                  <c:v>4630</c:v>
                </c:pt>
                <c:pt idx="2">
                  <c:v>4702</c:v>
                </c:pt>
                <c:pt idx="3">
                  <c:v>4738</c:v>
                </c:pt>
                <c:pt idx="4">
                  <c:v>4765</c:v>
                </c:pt>
                <c:pt idx="5">
                  <c:v>4794</c:v>
                </c:pt>
                <c:pt idx="6">
                  <c:v>4803</c:v>
                </c:pt>
                <c:pt idx="7">
                  <c:v>4853</c:v>
                </c:pt>
                <c:pt idx="8">
                  <c:v>4816</c:v>
                </c:pt>
                <c:pt idx="9">
                  <c:v>4868</c:v>
                </c:pt>
                <c:pt idx="10">
                  <c:v>4898</c:v>
                </c:pt>
                <c:pt idx="11">
                  <c:v>4913</c:v>
                </c:pt>
                <c:pt idx="12">
                  <c:v>4791</c:v>
                </c:pt>
                <c:pt idx="13">
                  <c:v>4788</c:v>
                </c:pt>
                <c:pt idx="14">
                  <c:v>4785</c:v>
                </c:pt>
                <c:pt idx="15">
                  <c:v>4752</c:v>
                </c:pt>
              </c:numCache>
            </c:numRef>
          </c:val>
          <c:extLst>
            <c:ext xmlns:c16="http://schemas.microsoft.com/office/drawing/2014/chart" uri="{C3380CC4-5D6E-409C-BE32-E72D297353CC}">
              <c16:uniqueId val="{00000000-0FE6-4C2D-BA9C-D0F5EC10402C}"/>
            </c:ext>
          </c:extLst>
        </c:ser>
        <c:dLbls>
          <c:dLblPos val="outEnd"/>
          <c:showLegendKey val="0"/>
          <c:showVal val="1"/>
          <c:showCatName val="0"/>
          <c:showSerName val="0"/>
          <c:showPercent val="0"/>
          <c:showBubbleSize val="0"/>
        </c:dLbls>
        <c:gapWidth val="80"/>
        <c:overlap val="-1"/>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Mäntyharjulla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1838955139283341E-2"/>
          <c:y val="0.15626319500037256"/>
          <c:w val="0.92758848486996337"/>
          <c:h val="0.76107209128729925"/>
        </c:manualLayout>
      </c:layout>
      <c:lineChart>
        <c:grouping val="standard"/>
        <c:varyColors val="0"/>
        <c:ser>
          <c:idx val="0"/>
          <c:order val="0"/>
          <c:tx>
            <c:strRef>
              <c:f>'1.B Väestö ja muuttoliike-ennus'!$B$131</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09-40EA-A42D-9AC20BFF783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muuttoliike-ennus'!$C$131:$X$131</c:f>
              <c:numCache>
                <c:formatCode>General</c:formatCode>
                <c:ptCount val="22"/>
                <c:pt idx="0">
                  <c:v>566</c:v>
                </c:pt>
                <c:pt idx="1">
                  <c:v>538</c:v>
                </c:pt>
                <c:pt idx="2">
                  <c:v>521</c:v>
                </c:pt>
                <c:pt idx="3">
                  <c:v>509</c:v>
                </c:pt>
                <c:pt idx="4">
                  <c:v>477</c:v>
                </c:pt>
                <c:pt idx="5">
                  <c:v>458</c:v>
                </c:pt>
                <c:pt idx="6">
                  <c:v>436</c:v>
                </c:pt>
                <c:pt idx="7">
                  <c:v>425</c:v>
                </c:pt>
                <c:pt idx="8">
                  <c:v>415</c:v>
                </c:pt>
                <c:pt idx="9">
                  <c:v>404</c:v>
                </c:pt>
                <c:pt idx="10">
                  <c:v>399</c:v>
                </c:pt>
                <c:pt idx="11">
                  <c:v>398</c:v>
                </c:pt>
                <c:pt idx="12">
                  <c:v>394</c:v>
                </c:pt>
                <c:pt idx="13">
                  <c:v>390</c:v>
                </c:pt>
                <c:pt idx="14">
                  <c:v>387</c:v>
                </c:pt>
                <c:pt idx="15">
                  <c:v>387</c:v>
                </c:pt>
                <c:pt idx="16">
                  <c:v>387</c:v>
                </c:pt>
                <c:pt idx="17">
                  <c:v>386</c:v>
                </c:pt>
                <c:pt idx="18">
                  <c:v>386</c:v>
                </c:pt>
                <c:pt idx="19">
                  <c:v>385</c:v>
                </c:pt>
                <c:pt idx="20">
                  <c:v>385</c:v>
                </c:pt>
                <c:pt idx="21">
                  <c:v>384</c:v>
                </c:pt>
              </c:numCache>
            </c:numRef>
          </c:val>
          <c:smooth val="0"/>
          <c:extLst>
            <c:ext xmlns:c16="http://schemas.microsoft.com/office/drawing/2014/chart" uri="{C3380CC4-5D6E-409C-BE32-E72D297353CC}">
              <c16:uniqueId val="{00000002-0070-4D09-8891-7F514E72A0F8}"/>
            </c:ext>
          </c:extLst>
        </c:ser>
        <c:ser>
          <c:idx val="1"/>
          <c:order val="1"/>
          <c:tx>
            <c:strRef>
              <c:f>'1.B Väestö ja muuttoliike-ennus'!$B$132</c:f>
              <c:strCache>
                <c:ptCount val="1"/>
                <c:pt idx="0">
                  <c:v>15 - 64</c:v>
                </c:pt>
              </c:strCache>
            </c:strRef>
          </c:tx>
          <c:spPr>
            <a:ln w="38100" cap="rnd">
              <a:solidFill>
                <a:schemeClr val="accent2"/>
              </a:solidFill>
              <a:round/>
            </a:ln>
            <a:effectLst/>
          </c:spPr>
          <c:marker>
            <c:symbol val="none"/>
          </c:marker>
          <c:dLbls>
            <c:dLbl>
              <c:idx val="21"/>
              <c:layout>
                <c:manualLayout>
                  <c:x val="-2.0504228775687614E-2"/>
                  <c:y val="-2.838542320741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09-40EA-A42D-9AC20BFF783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muuttoliike-ennus'!$C$132:$X$132</c:f>
              <c:numCache>
                <c:formatCode>#,##0</c:formatCode>
                <c:ptCount val="22"/>
                <c:pt idx="0">
                  <c:v>2710</c:v>
                </c:pt>
                <c:pt idx="1">
                  <c:v>2650</c:v>
                </c:pt>
                <c:pt idx="2">
                  <c:v>2605</c:v>
                </c:pt>
                <c:pt idx="3">
                  <c:v>2553</c:v>
                </c:pt>
                <c:pt idx="4">
                  <c:v>2520</c:v>
                </c:pt>
                <c:pt idx="5">
                  <c:v>2477</c:v>
                </c:pt>
                <c:pt idx="6">
                  <c:v>2446</c:v>
                </c:pt>
                <c:pt idx="7">
                  <c:v>2417</c:v>
                </c:pt>
                <c:pt idx="8">
                  <c:v>2382</c:v>
                </c:pt>
                <c:pt idx="9">
                  <c:v>2366</c:v>
                </c:pt>
                <c:pt idx="10">
                  <c:v>2343</c:v>
                </c:pt>
                <c:pt idx="11">
                  <c:v>2321</c:v>
                </c:pt>
                <c:pt idx="12">
                  <c:v>2305</c:v>
                </c:pt>
                <c:pt idx="13">
                  <c:v>2293</c:v>
                </c:pt>
                <c:pt idx="14">
                  <c:v>2287</c:v>
                </c:pt>
                <c:pt idx="15">
                  <c:v>2279</c:v>
                </c:pt>
                <c:pt idx="16">
                  <c:v>2274</c:v>
                </c:pt>
                <c:pt idx="17">
                  <c:v>2267</c:v>
                </c:pt>
                <c:pt idx="18">
                  <c:v>2260</c:v>
                </c:pt>
                <c:pt idx="19">
                  <c:v>2259</c:v>
                </c:pt>
                <c:pt idx="20">
                  <c:v>2259</c:v>
                </c:pt>
                <c:pt idx="21">
                  <c:v>2256</c:v>
                </c:pt>
              </c:numCache>
            </c:numRef>
          </c:val>
          <c:smooth val="0"/>
          <c:extLst>
            <c:ext xmlns:c16="http://schemas.microsoft.com/office/drawing/2014/chart" uri="{C3380CC4-5D6E-409C-BE32-E72D297353CC}">
              <c16:uniqueId val="{00000009-0070-4D09-8891-7F514E72A0F8}"/>
            </c:ext>
          </c:extLst>
        </c:ser>
        <c:ser>
          <c:idx val="2"/>
          <c:order val="2"/>
          <c:tx>
            <c:strRef>
              <c:f>'1.B Väestö ja muuttoliike-ennus'!$B$133</c:f>
              <c:strCache>
                <c:ptCount val="1"/>
                <c:pt idx="0">
                  <c:v>65 -</c:v>
                </c:pt>
              </c:strCache>
            </c:strRef>
          </c:tx>
          <c:spPr>
            <a:ln w="38100" cap="rnd">
              <a:solidFill>
                <a:schemeClr val="accent3"/>
              </a:solidFill>
              <a:prstDash val="sysDash"/>
              <a:round/>
            </a:ln>
            <a:effectLst/>
          </c:spPr>
          <c:marker>
            <c:symbol val="none"/>
          </c:marker>
          <c:dLbls>
            <c:dLbl>
              <c:idx val="21"/>
              <c:layout>
                <c:manualLayout>
                  <c:x val="-2.0509873356557556E-2"/>
                  <c:y val="-1.8804965236846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09-40EA-A42D-9AC20BFF783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muuttoliike-ennus'!$C$133:$X$133</c:f>
              <c:numCache>
                <c:formatCode>#,##0</c:formatCode>
                <c:ptCount val="22"/>
                <c:pt idx="0">
                  <c:v>2175</c:v>
                </c:pt>
                <c:pt idx="1">
                  <c:v>2193</c:v>
                </c:pt>
                <c:pt idx="2">
                  <c:v>2187</c:v>
                </c:pt>
                <c:pt idx="3">
                  <c:v>2188</c:v>
                </c:pt>
                <c:pt idx="4">
                  <c:v>2190</c:v>
                </c:pt>
                <c:pt idx="5">
                  <c:v>2188</c:v>
                </c:pt>
                <c:pt idx="6">
                  <c:v>2185</c:v>
                </c:pt>
                <c:pt idx="7">
                  <c:v>2171</c:v>
                </c:pt>
                <c:pt idx="8">
                  <c:v>2164</c:v>
                </c:pt>
                <c:pt idx="9">
                  <c:v>2139</c:v>
                </c:pt>
                <c:pt idx="10">
                  <c:v>2115</c:v>
                </c:pt>
                <c:pt idx="11">
                  <c:v>2092</c:v>
                </c:pt>
                <c:pt idx="12">
                  <c:v>2070</c:v>
                </c:pt>
                <c:pt idx="13">
                  <c:v>2045</c:v>
                </c:pt>
                <c:pt idx="14">
                  <c:v>2017</c:v>
                </c:pt>
                <c:pt idx="15">
                  <c:v>1994</c:v>
                </c:pt>
                <c:pt idx="16">
                  <c:v>1969</c:v>
                </c:pt>
                <c:pt idx="17">
                  <c:v>1949</c:v>
                </c:pt>
                <c:pt idx="18">
                  <c:v>1931</c:v>
                </c:pt>
                <c:pt idx="19">
                  <c:v>1908</c:v>
                </c:pt>
                <c:pt idx="20">
                  <c:v>1886</c:v>
                </c:pt>
                <c:pt idx="21">
                  <c:v>1871</c:v>
                </c:pt>
              </c:numCache>
            </c:numRef>
          </c:val>
          <c:smooth val="0"/>
          <c:extLst>
            <c:ext xmlns:c16="http://schemas.microsoft.com/office/drawing/2014/chart" uri="{C3380CC4-5D6E-409C-BE32-E72D297353CC}">
              <c16:uniqueId val="{0000000A-0070-4D09-8891-7F514E72A0F8}"/>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6117540808212345"/>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2024</a:t>
            </a:r>
            <a:r>
              <a:rPr lang="en-US" sz="1600" b="1"/>
              <a:t>, €/asukas</a:t>
            </a:r>
            <a:r>
              <a:rPr lang="en-US" sz="1400" b="0" i="0" u="none" strike="noStrike" kern="1200" spc="0" baseline="0">
                <a:solidFill>
                  <a:sysClr val="windowText" lastClr="000000"/>
                </a:solidFill>
                <a:latin typeface="Arial" panose="020B0604020202020204" pitchFamily="34" charset="0"/>
                <a:cs typeface="Arial" panose="020B0604020202020204" pitchFamily="34" charset="0"/>
              </a:rPr>
              <a:t>, </a:t>
            </a:r>
          </a:p>
          <a:p>
            <a:pPr>
              <a:defRPr sz="1600" b="1"/>
            </a:pPr>
            <a:r>
              <a:rPr lang="en-US" sz="1400" b="0" i="0" u="none" strike="noStrike" kern="1200" spc="0" baseline="0">
                <a:solidFill>
                  <a:sysClr val="windowText" lastClr="000000"/>
                </a:solidFill>
                <a:latin typeface="Arial" panose="020B0604020202020204" pitchFamily="34" charset="0"/>
                <a:cs typeface="Arial" panose="020B0604020202020204" pitchFamily="34" charset="0"/>
              </a:rPr>
              <a:t>1.1.2025 aluejako koko aikasarjassa  </a:t>
            </a:r>
            <a:r>
              <a:rPr lang="en-US" sz="1400" b="1" i="0" u="none" strike="noStrike" kern="1200" spc="0" baseline="0">
                <a:solidFill>
                  <a:sysClr val="windowText" lastClr="000000"/>
                </a:solidFill>
                <a:latin typeface="Arial" panose="020B0604020202020204" pitchFamily="34" charset="0"/>
                <a:cs typeface="Arial" panose="020B0604020202020204" pitchFamily="34" charset="0"/>
              </a:rPr>
              <a:t> </a:t>
            </a:r>
            <a:endParaRPr lang="en-US" sz="1800" b="1" i="0" u="none" strike="noStrike" kern="1200" spc="0" baseline="0">
              <a:solidFill>
                <a:sysClr val="windowText" lastClr="000000"/>
              </a:solidFill>
              <a:latin typeface="Arial" panose="020B0604020202020204" pitchFamily="34" charset="0"/>
              <a:cs typeface="Arial" panose="020B0604020202020204" pitchFamily="34" charset="0"/>
            </a:endParaRPr>
          </a:p>
          <a:p>
            <a:pPr>
              <a:defRPr sz="1600" b="1"/>
            </a:pPr>
            <a:r>
              <a:rPr lang="en-US" sz="1600" b="1"/>
              <a:t>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22320605282871"/>
          <c:y val="0.15442501800729461"/>
          <c:w val="0.79880054879148554"/>
          <c:h val="0.70584841911945706"/>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E637-4B82-A4A9-C18F15E98A3B}"/>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E637-4B82-A4A9-C18F15E98A3B}"/>
            </c:ext>
          </c:extLst>
        </c:ser>
        <c:ser>
          <c:idx val="2"/>
          <c:order val="2"/>
          <c:tx>
            <c:strRef>
              <c:f>'3. Talouden tasapaino'!$A$12</c:f>
              <c:strCache>
                <c:ptCount val="1"/>
                <c:pt idx="0">
                  <c:v>Mäntyharju 1.1.2025</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tasapaino'!$B$12:$Z$12</c:f>
              <c:numCache>
                <c:formatCode>#,##0</c:formatCode>
                <c:ptCount val="25"/>
                <c:pt idx="0">
                  <c:v>-90</c:v>
                </c:pt>
                <c:pt idx="1">
                  <c:v>-78</c:v>
                </c:pt>
                <c:pt idx="2">
                  <c:v>190</c:v>
                </c:pt>
                <c:pt idx="3">
                  <c:v>-84</c:v>
                </c:pt>
                <c:pt idx="4">
                  <c:v>213</c:v>
                </c:pt>
                <c:pt idx="5">
                  <c:v>91</c:v>
                </c:pt>
                <c:pt idx="6">
                  <c:v>155</c:v>
                </c:pt>
                <c:pt idx="7">
                  <c:v>282</c:v>
                </c:pt>
                <c:pt idx="8">
                  <c:v>380</c:v>
                </c:pt>
                <c:pt idx="9">
                  <c:v>229</c:v>
                </c:pt>
                <c:pt idx="10">
                  <c:v>303</c:v>
                </c:pt>
                <c:pt idx="11">
                  <c:v>116</c:v>
                </c:pt>
                <c:pt idx="12">
                  <c:v>314</c:v>
                </c:pt>
                <c:pt idx="13">
                  <c:v>404</c:v>
                </c:pt>
                <c:pt idx="14">
                  <c:v>368</c:v>
                </c:pt>
                <c:pt idx="15">
                  <c:v>485</c:v>
                </c:pt>
                <c:pt idx="16">
                  <c:v>442</c:v>
                </c:pt>
                <c:pt idx="17">
                  <c:v>528</c:v>
                </c:pt>
                <c:pt idx="18">
                  <c:v>170</c:v>
                </c:pt>
                <c:pt idx="19">
                  <c:v>-140</c:v>
                </c:pt>
                <c:pt idx="20">
                  <c:v>645</c:v>
                </c:pt>
                <c:pt idx="21">
                  <c:v>106</c:v>
                </c:pt>
                <c:pt idx="22">
                  <c:v>306</c:v>
                </c:pt>
                <c:pt idx="23">
                  <c:v>290</c:v>
                </c:pt>
                <c:pt idx="24">
                  <c:v>287</c:v>
                </c:pt>
              </c:numCache>
            </c:numRef>
          </c:val>
          <c:smooth val="0"/>
          <c:extLst>
            <c:ext xmlns:c16="http://schemas.microsoft.com/office/drawing/2014/chart" uri="{C3380CC4-5D6E-409C-BE32-E72D297353CC}">
              <c16:uniqueId val="{00000002-E637-4B82-A4A9-C18F15E98A3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a:t>
            </a:r>
            <a:r>
              <a:rPr lang="en-US" sz="1400" b="0" i="0" u="none" strike="noStrike" kern="1200" spc="0" baseline="0">
                <a:solidFill>
                  <a:sysClr val="windowText" lastClr="000000"/>
                </a:solidFill>
                <a:latin typeface="Arial" panose="020B0604020202020204" pitchFamily="34" charset="0"/>
                <a:cs typeface="Arial" panose="020B0604020202020204" pitchFamily="34" charset="0"/>
              </a:rPr>
              <a:t>, </a:t>
            </a:r>
          </a:p>
          <a:p>
            <a:pPr>
              <a:defRPr sz="1600" b="1"/>
            </a:pPr>
            <a:r>
              <a:rPr lang="en-US" sz="1400" b="0" i="0" u="none" strike="noStrike" kern="1200" spc="0" baseline="0">
                <a:solidFill>
                  <a:sysClr val="windowText" lastClr="000000"/>
                </a:solidFill>
                <a:latin typeface="Arial" panose="020B0604020202020204" pitchFamily="34" charset="0"/>
                <a:cs typeface="Arial" panose="020B0604020202020204" pitchFamily="34" charset="0"/>
              </a:rPr>
              <a:t>1.1.2025 aluejako koko aikasarjassa  </a:t>
            </a:r>
            <a:r>
              <a:rPr lang="en-US" sz="1400" b="1" i="0" u="none" strike="noStrike" kern="1200" spc="0" baseline="0">
                <a:solidFill>
                  <a:sysClr val="windowText" lastClr="000000"/>
                </a:solidFill>
                <a:latin typeface="Arial" panose="020B0604020202020204" pitchFamily="34" charset="0"/>
                <a:cs typeface="Arial" panose="020B0604020202020204" pitchFamily="34" charset="0"/>
              </a:rPr>
              <a:t> </a:t>
            </a:r>
            <a:endParaRPr lang="en-US" sz="1800" b="1" i="0" u="none" strike="noStrike" kern="1200" spc="0" baseline="0">
              <a:solidFill>
                <a:sysClr val="windowText" lastClr="000000"/>
              </a:solidFill>
              <a:latin typeface="Arial" panose="020B0604020202020204" pitchFamily="34" charset="0"/>
              <a:cs typeface="Arial" panose="020B0604020202020204" pitchFamily="34" charset="0"/>
            </a:endParaRPr>
          </a:p>
          <a:p>
            <a:pPr>
              <a:defRPr sz="1600" b="1"/>
            </a:pPr>
            <a:r>
              <a:rPr lang="en-US" sz="1600" b="1"/>
              <a:t>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6693295319487"/>
          <c:y val="0.12614493405923266"/>
          <c:w val="0.8082914185231278"/>
          <c:h val="0.73400317271186488"/>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D9DF-4636-8982-EE7288712E6E}"/>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D9DF-4636-8982-EE7288712E6E}"/>
            </c:ext>
          </c:extLst>
        </c:ser>
        <c:ser>
          <c:idx val="2"/>
          <c:order val="2"/>
          <c:tx>
            <c:strRef>
              <c:f>'3. Talouden tasapaino'!$A$28</c:f>
              <c:strCache>
                <c:ptCount val="1"/>
                <c:pt idx="0">
                  <c:v>Mäntyharju 1.1.2025</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tasapaino'!$B$28:$Z$28</c:f>
              <c:numCache>
                <c:formatCode>#,##0</c:formatCode>
                <c:ptCount val="25"/>
                <c:pt idx="0">
                  <c:v>2031</c:v>
                </c:pt>
                <c:pt idx="1">
                  <c:v>2022</c:v>
                </c:pt>
                <c:pt idx="2">
                  <c:v>2151</c:v>
                </c:pt>
                <c:pt idx="3">
                  <c:v>1919</c:v>
                </c:pt>
                <c:pt idx="4">
                  <c:v>2054</c:v>
                </c:pt>
                <c:pt idx="5">
                  <c:v>2119</c:v>
                </c:pt>
                <c:pt idx="6">
                  <c:v>2267</c:v>
                </c:pt>
                <c:pt idx="7">
                  <c:v>2485</c:v>
                </c:pt>
                <c:pt idx="8">
                  <c:v>2680</c:v>
                </c:pt>
                <c:pt idx="9">
                  <c:v>2626</c:v>
                </c:pt>
                <c:pt idx="10">
                  <c:v>2666</c:v>
                </c:pt>
                <c:pt idx="11">
                  <c:v>2788</c:v>
                </c:pt>
                <c:pt idx="12">
                  <c:v>2905</c:v>
                </c:pt>
                <c:pt idx="13">
                  <c:v>3050</c:v>
                </c:pt>
                <c:pt idx="14">
                  <c:v>3232</c:v>
                </c:pt>
                <c:pt idx="15">
                  <c:v>3375</c:v>
                </c:pt>
                <c:pt idx="16">
                  <c:v>3267</c:v>
                </c:pt>
                <c:pt idx="17">
                  <c:v>3439</c:v>
                </c:pt>
                <c:pt idx="18">
                  <c:v>3457</c:v>
                </c:pt>
                <c:pt idx="19">
                  <c:v>3570</c:v>
                </c:pt>
                <c:pt idx="20">
                  <c:v>3859</c:v>
                </c:pt>
                <c:pt idx="21">
                  <c:v>4200</c:v>
                </c:pt>
                <c:pt idx="22">
                  <c:v>4435</c:v>
                </c:pt>
                <c:pt idx="23">
                  <c:v>2553</c:v>
                </c:pt>
                <c:pt idx="24">
                  <c:v>2502</c:v>
                </c:pt>
              </c:numCache>
            </c:numRef>
          </c:val>
          <c:smooth val="0"/>
          <c:extLst>
            <c:ext xmlns:c16="http://schemas.microsoft.com/office/drawing/2014/chart" uri="{C3380CC4-5D6E-409C-BE32-E72D297353CC}">
              <c16:uniqueId val="{00000002-D9DF-4636-8982-EE7288712E6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a:t>
            </a:r>
            <a:r>
              <a:rPr lang="en-US" sz="1400" b="0" i="0" u="none" strike="noStrike" kern="1200" spc="0" baseline="0">
                <a:solidFill>
                  <a:sysClr val="windowText" lastClr="000000"/>
                </a:solidFill>
                <a:latin typeface="Arial" panose="020B0604020202020204" pitchFamily="34" charset="0"/>
                <a:cs typeface="Arial" panose="020B0604020202020204" pitchFamily="34" charset="0"/>
              </a:rPr>
              <a:t>, </a:t>
            </a:r>
          </a:p>
          <a:p>
            <a:pPr>
              <a:defRPr sz="1600" b="1"/>
            </a:pPr>
            <a:r>
              <a:rPr lang="en-US" sz="1400" b="0" i="0" u="none" strike="noStrike" kern="1200" spc="0" baseline="0">
                <a:solidFill>
                  <a:sysClr val="windowText" lastClr="000000"/>
                </a:solidFill>
                <a:latin typeface="Arial" panose="020B0604020202020204" pitchFamily="34" charset="0"/>
                <a:cs typeface="Arial" panose="020B0604020202020204" pitchFamily="34" charset="0"/>
              </a:rPr>
              <a:t>1.1.2025 aluejako koko aikasarjassa  </a:t>
            </a:r>
            <a:r>
              <a:rPr lang="en-US" sz="1400" b="1" i="0" u="none" strike="noStrike" kern="1200" spc="0" baseline="0">
                <a:solidFill>
                  <a:sysClr val="windowText" lastClr="000000"/>
                </a:solidFill>
                <a:latin typeface="Arial" panose="020B0604020202020204" pitchFamily="34" charset="0"/>
                <a:cs typeface="Arial" panose="020B0604020202020204" pitchFamily="34" charset="0"/>
              </a:rPr>
              <a:t> </a:t>
            </a:r>
            <a:endParaRPr lang="en-US" sz="1800" b="1" i="0" u="none" strike="noStrike" kern="1200" spc="0" baseline="0">
              <a:solidFill>
                <a:sysClr val="windowText" lastClr="000000"/>
              </a:solidFill>
              <a:latin typeface="Arial" panose="020B0604020202020204" pitchFamily="34" charset="0"/>
              <a:cs typeface="Arial" panose="020B0604020202020204" pitchFamily="34" charset="0"/>
            </a:endParaRPr>
          </a:p>
          <a:p>
            <a:pPr>
              <a:defRPr sz="1600" b="1"/>
            </a:pPr>
            <a:r>
              <a:rPr lang="en-US" sz="1600" b="1"/>
              <a:t>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073916388604191"/>
          <c:y val="0.13622685561111122"/>
          <c:w val="0.80707493499191985"/>
          <c:h val="0.72880343205248743"/>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954E-4BB5-BCD2-AFA680D8D728}"/>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954E-4BB5-BCD2-AFA680D8D728}"/>
            </c:ext>
          </c:extLst>
        </c:ser>
        <c:ser>
          <c:idx val="2"/>
          <c:order val="2"/>
          <c:tx>
            <c:strRef>
              <c:f>'3. Talouden tasapaino'!$A$44</c:f>
              <c:strCache>
                <c:ptCount val="1"/>
                <c:pt idx="0">
                  <c:v>Mäntyharju 1.1.2025</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tasapaino'!$B$44:$Z$44</c:f>
              <c:numCache>
                <c:formatCode>#,##0</c:formatCode>
                <c:ptCount val="25"/>
                <c:pt idx="0">
                  <c:v>795</c:v>
                </c:pt>
                <c:pt idx="1">
                  <c:v>961</c:v>
                </c:pt>
                <c:pt idx="2">
                  <c:v>1273</c:v>
                </c:pt>
                <c:pt idx="3">
                  <c:v>1259</c:v>
                </c:pt>
                <c:pt idx="4">
                  <c:v>1246</c:v>
                </c:pt>
                <c:pt idx="5">
                  <c:v>1210</c:v>
                </c:pt>
                <c:pt idx="6">
                  <c:v>1133</c:v>
                </c:pt>
                <c:pt idx="7">
                  <c:v>1392</c:v>
                </c:pt>
                <c:pt idx="8">
                  <c:v>1810</c:v>
                </c:pt>
                <c:pt idx="9">
                  <c:v>1781</c:v>
                </c:pt>
                <c:pt idx="10">
                  <c:v>1909</c:v>
                </c:pt>
                <c:pt idx="11">
                  <c:v>2533</c:v>
                </c:pt>
                <c:pt idx="12">
                  <c:v>2461</c:v>
                </c:pt>
                <c:pt idx="13">
                  <c:v>2550</c:v>
                </c:pt>
                <c:pt idx="14">
                  <c:v>2143</c:v>
                </c:pt>
                <c:pt idx="15">
                  <c:v>2207</c:v>
                </c:pt>
                <c:pt idx="16">
                  <c:v>2615</c:v>
                </c:pt>
                <c:pt idx="17">
                  <c:v>2553</c:v>
                </c:pt>
                <c:pt idx="18">
                  <c:v>2412</c:v>
                </c:pt>
                <c:pt idx="19">
                  <c:v>3412</c:v>
                </c:pt>
                <c:pt idx="20">
                  <c:v>3863</c:v>
                </c:pt>
                <c:pt idx="21">
                  <c:v>4173</c:v>
                </c:pt>
                <c:pt idx="22">
                  <c:v>3921</c:v>
                </c:pt>
                <c:pt idx="23">
                  <c:v>3917</c:v>
                </c:pt>
                <c:pt idx="24">
                  <c:v>3570</c:v>
                </c:pt>
              </c:numCache>
            </c:numRef>
          </c:val>
          <c:smooth val="0"/>
          <c:extLst>
            <c:ext xmlns:c16="http://schemas.microsoft.com/office/drawing/2014/chart" uri="{C3380CC4-5D6E-409C-BE32-E72D297353CC}">
              <c16:uniqueId val="{00000002-954E-4BB5-BCD2-AFA680D8D72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a:t>
            </a:r>
            <a:r>
              <a:rPr lang="en-US" sz="1200" b="0" i="0" u="none" strike="noStrike" kern="1200" spc="0" baseline="0">
                <a:solidFill>
                  <a:sysClr val="windowText" lastClr="000000"/>
                </a:solidFill>
                <a:latin typeface="Arial" panose="020B0604020202020204" pitchFamily="34" charset="0"/>
                <a:cs typeface="Arial" panose="020B0604020202020204" pitchFamily="34" charset="0"/>
              </a:rPr>
              <a:t>, </a:t>
            </a:r>
          </a:p>
          <a:p>
            <a:pPr>
              <a:defRPr sz="1600" b="1"/>
            </a:pPr>
            <a:r>
              <a:rPr lang="en-US" sz="1200" b="0" i="0" u="none" strike="noStrike" kern="1200" spc="0" baseline="0">
                <a:solidFill>
                  <a:sysClr val="windowText" lastClr="000000"/>
                </a:solidFill>
                <a:latin typeface="Arial" panose="020B0604020202020204" pitchFamily="34" charset="0"/>
                <a:cs typeface="Arial" panose="020B0604020202020204" pitchFamily="34" charset="0"/>
              </a:rPr>
              <a:t>1.1.2025 aluejako koko aikasarjassa  </a:t>
            </a:r>
            <a:r>
              <a:rPr lang="en-US" sz="1200" b="1"/>
              <a:t> </a:t>
            </a:r>
            <a:endParaRPr lang="en-US" sz="1600" b="1"/>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732006595931122"/>
          <c:y val="0.12504150753058374"/>
          <c:w val="0.80187352610148188"/>
          <c:h val="0.75056798374060518"/>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FCEF-4543-940E-BB3E9A914BC5}"/>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FCEF-4543-940E-BB3E9A914BC5}"/>
            </c:ext>
          </c:extLst>
        </c:ser>
        <c:ser>
          <c:idx val="2"/>
          <c:order val="2"/>
          <c:tx>
            <c:strRef>
              <c:f>'3. Talouden tasapaino'!$A$60</c:f>
              <c:strCache>
                <c:ptCount val="1"/>
                <c:pt idx="0">
                  <c:v>Mäntyharju 1.1.2025</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tasapaino'!$B$60:$Z$60</c:f>
              <c:numCache>
                <c:formatCode>#,##0</c:formatCode>
                <c:ptCount val="25"/>
                <c:pt idx="0">
                  <c:v>-433</c:v>
                </c:pt>
                <c:pt idx="1">
                  <c:v>-645</c:v>
                </c:pt>
                <c:pt idx="2">
                  <c:v>-543</c:v>
                </c:pt>
                <c:pt idx="3">
                  <c:v>-551</c:v>
                </c:pt>
                <c:pt idx="4">
                  <c:v>-326</c:v>
                </c:pt>
                <c:pt idx="5">
                  <c:v>-403</c:v>
                </c:pt>
                <c:pt idx="6">
                  <c:v>-424</c:v>
                </c:pt>
                <c:pt idx="7">
                  <c:v>-276</c:v>
                </c:pt>
                <c:pt idx="8">
                  <c:v>-40</c:v>
                </c:pt>
                <c:pt idx="9">
                  <c:v>30</c:v>
                </c:pt>
                <c:pt idx="10">
                  <c:v>175</c:v>
                </c:pt>
                <c:pt idx="11">
                  <c:v>63</c:v>
                </c:pt>
                <c:pt idx="12">
                  <c:v>162</c:v>
                </c:pt>
                <c:pt idx="13">
                  <c:v>434</c:v>
                </c:pt>
                <c:pt idx="14">
                  <c:v>568</c:v>
                </c:pt>
                <c:pt idx="15">
                  <c:v>719</c:v>
                </c:pt>
                <c:pt idx="16">
                  <c:v>783</c:v>
                </c:pt>
                <c:pt idx="17">
                  <c:v>836</c:v>
                </c:pt>
                <c:pt idx="18">
                  <c:v>696</c:v>
                </c:pt>
                <c:pt idx="19">
                  <c:v>227</c:v>
                </c:pt>
                <c:pt idx="20">
                  <c:v>464</c:v>
                </c:pt>
                <c:pt idx="21">
                  <c:v>316</c:v>
                </c:pt>
                <c:pt idx="22">
                  <c:v>454</c:v>
                </c:pt>
                <c:pt idx="23">
                  <c:v>548</c:v>
                </c:pt>
                <c:pt idx="24">
                  <c:v>576</c:v>
                </c:pt>
              </c:numCache>
            </c:numRef>
          </c:val>
          <c:smooth val="0"/>
          <c:extLst>
            <c:ext xmlns:c16="http://schemas.microsoft.com/office/drawing/2014/chart" uri="{C3380CC4-5D6E-409C-BE32-E72D297353CC}">
              <c16:uniqueId val="{00000002-FCEF-4543-940E-BB3E9A914BC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Mäntyharjulla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muuttoliike'!$A$42</c:f>
              <c:strCache>
                <c:ptCount val="1"/>
                <c:pt idx="0">
                  <c:v>Mäntyharju</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muuttoliike'!$B$42:$Z$42</c:f>
              <c:numCache>
                <c:formatCode>#,##0</c:formatCode>
                <c:ptCount val="25"/>
                <c:pt idx="0">
                  <c:v>-58</c:v>
                </c:pt>
                <c:pt idx="1">
                  <c:v>-24</c:v>
                </c:pt>
                <c:pt idx="2">
                  <c:v>-47</c:v>
                </c:pt>
                <c:pt idx="3">
                  <c:v>-50</c:v>
                </c:pt>
                <c:pt idx="4">
                  <c:v>-62</c:v>
                </c:pt>
                <c:pt idx="5">
                  <c:v>-52</c:v>
                </c:pt>
                <c:pt idx="6">
                  <c:v>-77</c:v>
                </c:pt>
                <c:pt idx="7">
                  <c:v>-55</c:v>
                </c:pt>
                <c:pt idx="8">
                  <c:v>-76</c:v>
                </c:pt>
                <c:pt idx="9">
                  <c:v>-67</c:v>
                </c:pt>
                <c:pt idx="10">
                  <c:v>-56</c:v>
                </c:pt>
                <c:pt idx="11">
                  <c:v>-69</c:v>
                </c:pt>
                <c:pt idx="12">
                  <c:v>-56</c:v>
                </c:pt>
                <c:pt idx="13">
                  <c:v>-36</c:v>
                </c:pt>
                <c:pt idx="14">
                  <c:v>-61</c:v>
                </c:pt>
                <c:pt idx="15">
                  <c:v>-53</c:v>
                </c:pt>
                <c:pt idx="16">
                  <c:v>-88</c:v>
                </c:pt>
                <c:pt idx="17">
                  <c:v>-49</c:v>
                </c:pt>
                <c:pt idx="18">
                  <c:v>-84</c:v>
                </c:pt>
                <c:pt idx="19">
                  <c:v>-67</c:v>
                </c:pt>
                <c:pt idx="20">
                  <c:v>-101</c:v>
                </c:pt>
                <c:pt idx="21">
                  <c:v>-84</c:v>
                </c:pt>
                <c:pt idx="22">
                  <c:v>-85</c:v>
                </c:pt>
                <c:pt idx="23">
                  <c:v>-86</c:v>
                </c:pt>
                <c:pt idx="24">
                  <c:v>-62</c:v>
                </c:pt>
              </c:numCache>
            </c:numRef>
          </c:val>
          <c:extLst>
            <c:ext xmlns:c16="http://schemas.microsoft.com/office/drawing/2014/chart" uri="{C3380CC4-5D6E-409C-BE32-E72D297353CC}">
              <c16:uniqueId val="{00000000-1073-4E1D-948C-B00529EDB92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A460-4EA0-872E-51B152B42033}"/>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A460-4EA0-872E-51B152B42033}"/>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A460-4EA0-872E-51B152B42033}"/>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A460-4EA0-872E-51B152B42033}"/>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Etelä-Savossa</a:t>
            </a:r>
            <a:r>
              <a:rPr lang="en-US" sz="1600" b="1"/>
              <a:t> 2000 - 2023</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554892660988712E-2"/>
          <c:y val="0.14445308454926356"/>
          <c:w val="0.91769662918169348"/>
          <c:h val="0.78821121892311719"/>
        </c:manualLayout>
      </c:layout>
      <c:barChart>
        <c:barDir val="col"/>
        <c:grouping val="clustered"/>
        <c:varyColors val="0"/>
        <c:ser>
          <c:idx val="2"/>
          <c:order val="0"/>
          <c:tx>
            <c:strRef>
              <c:f>'4. Työllisyys'!$A$179</c:f>
              <c:strCache>
                <c:ptCount val="1"/>
                <c:pt idx="0">
                  <c:v>Etelä-Savon maakunta</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Työllisyys'!$B$179:$Y$179</c:f>
              <c:numCache>
                <c:formatCode>#,##0</c:formatCode>
                <c:ptCount val="24"/>
                <c:pt idx="0">
                  <c:v>56520</c:v>
                </c:pt>
                <c:pt idx="1">
                  <c:v>56799</c:v>
                </c:pt>
                <c:pt idx="2">
                  <c:v>56912</c:v>
                </c:pt>
                <c:pt idx="3">
                  <c:v>57092</c:v>
                </c:pt>
                <c:pt idx="4">
                  <c:v>56610</c:v>
                </c:pt>
                <c:pt idx="5">
                  <c:v>55996</c:v>
                </c:pt>
                <c:pt idx="6">
                  <c:v>57050</c:v>
                </c:pt>
                <c:pt idx="7">
                  <c:v>57693</c:v>
                </c:pt>
                <c:pt idx="8">
                  <c:v>57087</c:v>
                </c:pt>
                <c:pt idx="9">
                  <c:v>55530</c:v>
                </c:pt>
                <c:pt idx="10">
                  <c:v>55838</c:v>
                </c:pt>
                <c:pt idx="11">
                  <c:v>55878</c:v>
                </c:pt>
                <c:pt idx="12">
                  <c:v>54951</c:v>
                </c:pt>
                <c:pt idx="13">
                  <c:v>53792</c:v>
                </c:pt>
                <c:pt idx="14">
                  <c:v>53045</c:v>
                </c:pt>
                <c:pt idx="15">
                  <c:v>51428</c:v>
                </c:pt>
                <c:pt idx="16">
                  <c:v>51750</c:v>
                </c:pt>
                <c:pt idx="17">
                  <c:v>51525</c:v>
                </c:pt>
                <c:pt idx="18">
                  <c:v>51511</c:v>
                </c:pt>
                <c:pt idx="19">
                  <c:v>50145</c:v>
                </c:pt>
                <c:pt idx="20">
                  <c:v>48321</c:v>
                </c:pt>
                <c:pt idx="21">
                  <c:v>49317</c:v>
                </c:pt>
                <c:pt idx="22">
                  <c:v>49487</c:v>
                </c:pt>
                <c:pt idx="23">
                  <c:v>48350</c:v>
                </c:pt>
              </c:numCache>
            </c:numRef>
          </c:val>
          <c:extLst>
            <c:ext xmlns:c16="http://schemas.microsoft.com/office/drawing/2014/chart" uri="{C3380CC4-5D6E-409C-BE32-E72D297353CC}">
              <c16:uniqueId val="{00000000-BB93-4D04-9D02-11D8DA46E531}"/>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023C-4AD0-8AEB-1F93CA212E97}"/>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023C-4AD0-8AEB-1F93CA212E97}"/>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023C-4AD0-8AEB-1F93CA212E97}"/>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023C-4AD0-8AEB-1F93CA212E97}"/>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5"/>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8-3DC0-4EA2-8BE5-91416168B2F1}"/>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3DC0-4EA2-8BE5-91416168B2F1}"/>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3DC0-4EA2-8BE5-91416168B2F1}"/>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C0-4EA2-8BE5-91416168B2F1}"/>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3DC0-4EA2-8BE5-91416168B2F1}"/>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1BE5-46B4-9716-D0A5A3A2F255}"/>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1BE5-46B4-9716-D0A5A3A2F255}"/>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1BE5-46B4-9716-D0A5A3A2F255}"/>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1BE5-46B4-9716-D0A5A3A2F255}"/>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8F7B-4B38-AD27-74E7FE5D9A1D}"/>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8F7B-4B38-AD27-74E7FE5D9A1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743D-49A3-B3DA-470590A00099}"/>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743D-49A3-B3DA-470590A00099}"/>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94FE-4A40-A641-7B963AE9131E}"/>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94FE-4A40-A641-7B963AE9131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Mäntyharjun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313207000195274"/>
        </c:manualLayout>
      </c:layout>
      <c:barChart>
        <c:barDir val="col"/>
        <c:grouping val="clustered"/>
        <c:varyColors val="0"/>
        <c:ser>
          <c:idx val="0"/>
          <c:order val="0"/>
          <c:tx>
            <c:strRef>
              <c:f>'1.A Väestö ja muuttoliike'!$A$10</c:f>
              <c:strCache>
                <c:ptCount val="1"/>
                <c:pt idx="0">
                  <c:v>Mäntyharju</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muuttoliike'!$B$10:$Z$10</c:f>
              <c:numCache>
                <c:formatCode>#,##0</c:formatCode>
                <c:ptCount val="25"/>
                <c:pt idx="0">
                  <c:v>7131</c:v>
                </c:pt>
                <c:pt idx="1">
                  <c:v>7120</c:v>
                </c:pt>
                <c:pt idx="2">
                  <c:v>7061</c:v>
                </c:pt>
                <c:pt idx="3">
                  <c:v>7013</c:v>
                </c:pt>
                <c:pt idx="4">
                  <c:v>6915</c:v>
                </c:pt>
                <c:pt idx="5">
                  <c:v>6862</c:v>
                </c:pt>
                <c:pt idx="6">
                  <c:v>6701</c:v>
                </c:pt>
                <c:pt idx="7">
                  <c:v>6647</c:v>
                </c:pt>
                <c:pt idx="8">
                  <c:v>6570</c:v>
                </c:pt>
                <c:pt idx="9">
                  <c:v>6475</c:v>
                </c:pt>
                <c:pt idx="10">
                  <c:v>6456</c:v>
                </c:pt>
                <c:pt idx="11">
                  <c:v>6393</c:v>
                </c:pt>
                <c:pt idx="12">
                  <c:v>6356</c:v>
                </c:pt>
                <c:pt idx="13">
                  <c:v>6287</c:v>
                </c:pt>
                <c:pt idx="14">
                  <c:v>6266</c:v>
                </c:pt>
                <c:pt idx="15">
                  <c:v>6159</c:v>
                </c:pt>
                <c:pt idx="16">
                  <c:v>6097</c:v>
                </c:pt>
                <c:pt idx="17">
                  <c:v>6054</c:v>
                </c:pt>
                <c:pt idx="18">
                  <c:v>5924</c:v>
                </c:pt>
                <c:pt idx="19">
                  <c:v>5791</c:v>
                </c:pt>
                <c:pt idx="20">
                  <c:v>5676</c:v>
                </c:pt>
                <c:pt idx="21">
                  <c:v>5635</c:v>
                </c:pt>
                <c:pt idx="22">
                  <c:v>5564</c:v>
                </c:pt>
                <c:pt idx="23">
                  <c:v>5522</c:v>
                </c:pt>
                <c:pt idx="24">
                  <c:v>5532</c:v>
                </c:pt>
              </c:numCache>
            </c:numRef>
          </c:val>
          <c:extLst>
            <c:ext xmlns:c16="http://schemas.microsoft.com/office/drawing/2014/chart" uri="{C3380CC4-5D6E-409C-BE32-E72D297353CC}">
              <c16:uniqueId val="{00000000-BCED-4B16-8934-2E7DF56AF88B}"/>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Mäntyharjulla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muuttoliike'!$A$27</c:f>
              <c:strCache>
                <c:ptCount val="1"/>
                <c:pt idx="0">
                  <c:v>Mäntyharju</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muuttoliike'!$B$27:$Z$27</c:f>
              <c:numCache>
                <c:formatCode>#,##0</c:formatCode>
                <c:ptCount val="25"/>
                <c:pt idx="0">
                  <c:v>-19</c:v>
                </c:pt>
                <c:pt idx="1">
                  <c:v>10</c:v>
                </c:pt>
                <c:pt idx="2">
                  <c:v>-14</c:v>
                </c:pt>
                <c:pt idx="3">
                  <c:v>4</c:v>
                </c:pt>
                <c:pt idx="4">
                  <c:v>-35</c:v>
                </c:pt>
                <c:pt idx="5">
                  <c:v>1</c:v>
                </c:pt>
                <c:pt idx="6">
                  <c:v>-86</c:v>
                </c:pt>
                <c:pt idx="7">
                  <c:v>2</c:v>
                </c:pt>
                <c:pt idx="8">
                  <c:v>0</c:v>
                </c:pt>
                <c:pt idx="9">
                  <c:v>-27</c:v>
                </c:pt>
                <c:pt idx="10">
                  <c:v>34</c:v>
                </c:pt>
                <c:pt idx="11">
                  <c:v>9</c:v>
                </c:pt>
                <c:pt idx="12">
                  <c:v>26</c:v>
                </c:pt>
                <c:pt idx="13">
                  <c:v>-38</c:v>
                </c:pt>
                <c:pt idx="14">
                  <c:v>40</c:v>
                </c:pt>
                <c:pt idx="15">
                  <c:v>-49</c:v>
                </c:pt>
                <c:pt idx="16">
                  <c:v>21</c:v>
                </c:pt>
                <c:pt idx="17">
                  <c:v>0</c:v>
                </c:pt>
                <c:pt idx="18">
                  <c:v>-49</c:v>
                </c:pt>
                <c:pt idx="19">
                  <c:v>-69</c:v>
                </c:pt>
                <c:pt idx="20">
                  <c:v>-14</c:v>
                </c:pt>
                <c:pt idx="21">
                  <c:v>40</c:v>
                </c:pt>
                <c:pt idx="22">
                  <c:v>13</c:v>
                </c:pt>
                <c:pt idx="23">
                  <c:v>47</c:v>
                </c:pt>
                <c:pt idx="24">
                  <c:v>73</c:v>
                </c:pt>
              </c:numCache>
            </c:numRef>
          </c:val>
          <c:extLst>
            <c:ext xmlns:c16="http://schemas.microsoft.com/office/drawing/2014/chart" uri="{C3380CC4-5D6E-409C-BE32-E72D297353CC}">
              <c16:uniqueId val="{00000000-FA68-4C70-8BB3-047196A1D50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Mäntyharjulla </a:t>
            </a:r>
            <a:r>
              <a:rPr lang="en-US" sz="1600" b="1"/>
              <a:t>2000 - 2023, henkilöä</a:t>
            </a:r>
          </a:p>
        </c:rich>
      </c:tx>
      <c:layout>
        <c:manualLayout>
          <c:xMode val="edge"/>
          <c:yMode val="edge"/>
          <c:x val="0.13863192182410425"/>
          <c:y val="2.02020161850759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muuttoliike'!$A$57</c:f>
              <c:strCache>
                <c:ptCount val="1"/>
                <c:pt idx="0">
                  <c:v>Mäntyharju</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muuttoliike'!$B$57:$Z$57</c15:sqref>
                  </c15:fullRef>
                </c:ext>
              </c:extLst>
              <c:f>'1.A Väestö ja muuttoliike'!$B$57:$Y$57</c:f>
              <c:numCache>
                <c:formatCode>0</c:formatCode>
                <c:ptCount val="24"/>
                <c:pt idx="0">
                  <c:v>-50</c:v>
                </c:pt>
                <c:pt idx="1">
                  <c:v>-8</c:v>
                </c:pt>
                <c:pt idx="2">
                  <c:v>-28</c:v>
                </c:pt>
                <c:pt idx="3">
                  <c:v>-17</c:v>
                </c:pt>
                <c:pt idx="4">
                  <c:v>-16</c:v>
                </c:pt>
                <c:pt idx="5">
                  <c:v>-23</c:v>
                </c:pt>
                <c:pt idx="6">
                  <c:v>-42</c:v>
                </c:pt>
                <c:pt idx="7">
                  <c:v>-23</c:v>
                </c:pt>
                <c:pt idx="8">
                  <c:v>-15</c:v>
                </c:pt>
                <c:pt idx="9">
                  <c:v>-25</c:v>
                </c:pt>
                <c:pt idx="10">
                  <c:v>11</c:v>
                </c:pt>
                <c:pt idx="11">
                  <c:v>-3</c:v>
                </c:pt>
                <c:pt idx="12">
                  <c:v>-15</c:v>
                </c:pt>
                <c:pt idx="13">
                  <c:v>-32</c:v>
                </c:pt>
                <c:pt idx="14">
                  <c:v>-2</c:v>
                </c:pt>
                <c:pt idx="15">
                  <c:v>-31</c:v>
                </c:pt>
                <c:pt idx="16">
                  <c:v>-17</c:v>
                </c:pt>
                <c:pt idx="17">
                  <c:v>-8</c:v>
                </c:pt>
                <c:pt idx="18">
                  <c:v>-41</c:v>
                </c:pt>
                <c:pt idx="19">
                  <c:v>-38</c:v>
                </c:pt>
                <c:pt idx="20">
                  <c:v>-18</c:v>
                </c:pt>
                <c:pt idx="21">
                  <c:v>11</c:v>
                </c:pt>
                <c:pt idx="22">
                  <c:v>-13</c:v>
                </c:pt>
                <c:pt idx="23">
                  <c:v>16</c:v>
                </c:pt>
              </c:numCache>
            </c:numRef>
          </c:val>
          <c:extLst>
            <c:ext xmlns:c16="http://schemas.microsoft.com/office/drawing/2014/chart" uri="{C3380CC4-5D6E-409C-BE32-E72D297353CC}">
              <c16:uniqueId val="{00000000-4F1D-46CE-BBF3-056BDD611281}"/>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Mäntyharjulla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7081187064889789"/>
        </c:manualLayout>
      </c:layout>
      <c:barChart>
        <c:barDir val="col"/>
        <c:grouping val="clustered"/>
        <c:varyColors val="0"/>
        <c:ser>
          <c:idx val="0"/>
          <c:order val="0"/>
          <c:tx>
            <c:strRef>
              <c:f>'1.A Väestö ja muuttoliike'!$A$73</c:f>
              <c:strCache>
                <c:ptCount val="1"/>
                <c:pt idx="0">
                  <c:v>Mäntyharju</c:v>
                </c:pt>
              </c:strCache>
            </c:strRef>
          </c:tx>
          <c:spPr>
            <a:solidFill>
              <a:schemeClr val="accent1">
                <a:lumMod val="60000"/>
                <a:lumOff val="40000"/>
              </a:schemeClr>
            </a:solidFill>
            <a:ln>
              <a:solidFill>
                <a:sysClr val="windowText" lastClr="000000"/>
              </a:solidFill>
            </a:ln>
            <a:effectLst/>
          </c:spPr>
          <c:invertIfNegative val="0"/>
          <c:dLbls>
            <c:dLbl>
              <c:idx val="1"/>
              <c:layout>
                <c:manualLayout>
                  <c:x val="-7.3664825046040518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F3-406A-93E3-9E2D27F2B6E9}"/>
                </c:ext>
              </c:extLst>
            </c:dLbl>
            <c:dLbl>
              <c:idx val="3"/>
              <c:layout>
                <c:manualLayout>
                  <c:x val="-5.8931860036832142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F3-406A-93E3-9E2D27F2B6E9}"/>
                </c:ext>
              </c:extLst>
            </c:dLbl>
            <c:dLbl>
              <c:idx val="7"/>
              <c:layout>
                <c:manualLayout>
                  <c:x val="-7.3664825046040518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F3-406A-93E3-9E2D27F2B6E9}"/>
                </c:ext>
              </c:extLst>
            </c:dLbl>
            <c:dLbl>
              <c:idx val="8"/>
              <c:layout>
                <c:manualLayout>
                  <c:x val="-4.4198895027624851E-3"/>
                  <c:y val="4.88400394489083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F3-406A-93E3-9E2D27F2B6E9}"/>
                </c:ext>
              </c:extLst>
            </c:dLbl>
            <c:dLbl>
              <c:idx val="11"/>
              <c:layout>
                <c:manualLayout>
                  <c:x val="-8.8397790055248626E-3"/>
                  <c:y val="4.4769518980194911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F3-406A-93E3-9E2D27F2B6E9}"/>
                </c:ext>
              </c:extLst>
            </c:dLbl>
            <c:dLbl>
              <c:idx val="12"/>
              <c:layout>
                <c:manualLayout>
                  <c:x val="-1.0313075506445672E-2"/>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F3-406A-93E3-9E2D27F2B6E9}"/>
                </c:ext>
              </c:extLst>
            </c:dLbl>
            <c:dLbl>
              <c:idx val="14"/>
              <c:layout>
                <c:manualLayout>
                  <c:x val="-8.8397790055248626E-3"/>
                  <c:y val="7.32600591733616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F3-406A-93E3-9E2D27F2B6E9}"/>
                </c:ext>
              </c:extLst>
            </c:dLbl>
            <c:dLbl>
              <c:idx val="17"/>
              <c:layout>
                <c:manualLayout>
                  <c:x val="-5.9424323358158509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F3-406A-93E3-9E2D27F2B6E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muuttoliike'!$B$73:$Z$73</c15:sqref>
                  </c15:fullRef>
                </c:ext>
              </c:extLst>
              <c:f>'1.A Väestö ja muuttoliike'!$B$73:$Y$73</c:f>
              <c:numCache>
                <c:formatCode>#\ ##0.0</c:formatCode>
                <c:ptCount val="24"/>
                <c:pt idx="0">
                  <c:v>-5.2966101694915251</c:v>
                </c:pt>
                <c:pt idx="1">
                  <c:v>-0.89485458612975388</c:v>
                </c:pt>
                <c:pt idx="2">
                  <c:v>-3.2596041909196738</c:v>
                </c:pt>
                <c:pt idx="3">
                  <c:v>-2.083333333333333</c:v>
                </c:pt>
                <c:pt idx="4">
                  <c:v>-1.9704433497536946</c:v>
                </c:pt>
                <c:pt idx="5">
                  <c:v>-2.9187817258883251</c:v>
                </c:pt>
                <c:pt idx="6">
                  <c:v>-5.3984575835475574</c:v>
                </c:pt>
                <c:pt idx="7">
                  <c:v>-3.1039136302294197</c:v>
                </c:pt>
                <c:pt idx="8">
                  <c:v>-2.0746887966804977</c:v>
                </c:pt>
                <c:pt idx="9">
                  <c:v>-3.4530386740331496</c:v>
                </c:pt>
                <c:pt idx="10">
                  <c:v>1.566951566951567</c:v>
                </c:pt>
                <c:pt idx="11">
                  <c:v>-0.42253521126760557</c:v>
                </c:pt>
                <c:pt idx="12">
                  <c:v>-2.1216407355021216</c:v>
                </c:pt>
                <c:pt idx="13">
                  <c:v>-4.6242774566473983</c:v>
                </c:pt>
                <c:pt idx="14">
                  <c:v>-0.30534351145038169</c:v>
                </c:pt>
                <c:pt idx="15">
                  <c:v>-4.7839506172839501</c:v>
                </c:pt>
                <c:pt idx="16">
                  <c:v>-2.7113237639553431</c:v>
                </c:pt>
                <c:pt idx="17">
                  <c:v>-1.2403100775193798</c:v>
                </c:pt>
                <c:pt idx="18">
                  <c:v>-6.366459627329192</c:v>
                </c:pt>
                <c:pt idx="19">
                  <c:v>-6.4735945485519588</c:v>
                </c:pt>
                <c:pt idx="20">
                  <c:v>-3.2608695652173911</c:v>
                </c:pt>
                <c:pt idx="21">
                  <c:v>2.083333333333333</c:v>
                </c:pt>
                <c:pt idx="22">
                  <c:v>-2.3897058823529411</c:v>
                </c:pt>
                <c:pt idx="23">
                  <c:v>3.0592734225621414</c:v>
                </c:pt>
              </c:numCache>
            </c:numRef>
          </c:val>
          <c:extLst>
            <c:ext xmlns:c16="http://schemas.microsoft.com/office/drawing/2014/chart" uri="{C3380CC4-5D6E-409C-BE32-E72D297353CC}">
              <c16:uniqueId val="{00000008-5AF3-406A-93E3-9E2D27F2B6E9}"/>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F3-406A-93E3-9E2D27F2B6E9}"/>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F3-406A-93E3-9E2D27F2B6E9}"/>
                </c:ext>
              </c:extLst>
            </c:dLbl>
            <c:dLbl>
              <c:idx val="4"/>
              <c:layout>
                <c:manualLayout>
                  <c:x val="4.4198895027624313E-3"/>
                  <c:y val="1.4652011834672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F3-406A-93E3-9E2D27F2B6E9}"/>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F3-406A-93E3-9E2D27F2B6E9}"/>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F3-406A-93E3-9E2D27F2B6E9}"/>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F3-406A-93E3-9E2D27F2B6E9}"/>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F3-406A-93E3-9E2D27F2B6E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10-5AF3-406A-93E3-9E2D27F2B6E9}"/>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7.0557473323603695E-2"/>
          <c:y val="0.17602039420334736"/>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Etelä-Savossa</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987427848501617"/>
          <c:y val="0.13639974860113618"/>
          <c:w val="0.77604793113152315"/>
          <c:h val="0.73619393125924926"/>
        </c:manualLayout>
      </c:layout>
      <c:barChart>
        <c:barDir val="col"/>
        <c:grouping val="stacked"/>
        <c:varyColors val="0"/>
        <c:ser>
          <c:idx val="0"/>
          <c:order val="1"/>
          <c:tx>
            <c:strRef>
              <c:f>'4. Työllisyys'!$A$202</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Työllisyys'!$B$202:$Y$202</c:f>
              <c:numCache>
                <c:formatCode>#,##0</c:formatCode>
                <c:ptCount val="24"/>
                <c:pt idx="0">
                  <c:v>7163</c:v>
                </c:pt>
                <c:pt idx="1">
                  <c:v>7308</c:v>
                </c:pt>
                <c:pt idx="2">
                  <c:v>7304</c:v>
                </c:pt>
                <c:pt idx="3">
                  <c:v>7570</c:v>
                </c:pt>
                <c:pt idx="4">
                  <c:v>7827</c:v>
                </c:pt>
                <c:pt idx="5">
                  <c:v>8270</c:v>
                </c:pt>
                <c:pt idx="6">
                  <c:v>8610</c:v>
                </c:pt>
                <c:pt idx="7">
                  <c:v>9035</c:v>
                </c:pt>
                <c:pt idx="8">
                  <c:v>8881</c:v>
                </c:pt>
                <c:pt idx="9">
                  <c:v>8341</c:v>
                </c:pt>
                <c:pt idx="10">
                  <c:v>8756</c:v>
                </c:pt>
                <c:pt idx="11">
                  <c:v>8864</c:v>
                </c:pt>
                <c:pt idx="12">
                  <c:v>8672</c:v>
                </c:pt>
                <c:pt idx="13">
                  <c:v>8458</c:v>
                </c:pt>
                <c:pt idx="14">
                  <c:v>8170</c:v>
                </c:pt>
                <c:pt idx="15">
                  <c:v>8112</c:v>
                </c:pt>
                <c:pt idx="16">
                  <c:v>8284</c:v>
                </c:pt>
                <c:pt idx="17">
                  <c:v>8325</c:v>
                </c:pt>
                <c:pt idx="18">
                  <c:v>8458</c:v>
                </c:pt>
                <c:pt idx="19">
                  <c:v>8243</c:v>
                </c:pt>
                <c:pt idx="20">
                  <c:v>8005</c:v>
                </c:pt>
                <c:pt idx="21">
                  <c:v>8436</c:v>
                </c:pt>
                <c:pt idx="22">
                  <c:v>8386</c:v>
                </c:pt>
                <c:pt idx="23">
                  <c:v>8305</c:v>
                </c:pt>
              </c:numCache>
            </c:numRef>
          </c:val>
          <c:extLst>
            <c:ext xmlns:c16="http://schemas.microsoft.com/office/drawing/2014/chart" uri="{C3380CC4-5D6E-409C-BE32-E72D297353CC}">
              <c16:uniqueId val="{00000000-4004-4EFF-A621-CADE3C69CF0A}"/>
            </c:ext>
          </c:extLst>
        </c:ser>
        <c:ser>
          <c:idx val="1"/>
          <c:order val="2"/>
          <c:tx>
            <c:strRef>
              <c:f>'4. Työllisyys'!$A$203</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Työllisyys'!$B$203:$Y$203</c:f>
              <c:numCache>
                <c:formatCode>#,##0</c:formatCode>
                <c:ptCount val="24"/>
                <c:pt idx="0">
                  <c:v>50966</c:v>
                </c:pt>
                <c:pt idx="1">
                  <c:v>51034</c:v>
                </c:pt>
                <c:pt idx="2">
                  <c:v>50885</c:v>
                </c:pt>
                <c:pt idx="3">
                  <c:v>50733</c:v>
                </c:pt>
                <c:pt idx="4">
                  <c:v>50056</c:v>
                </c:pt>
                <c:pt idx="5">
                  <c:v>49166</c:v>
                </c:pt>
                <c:pt idx="6">
                  <c:v>50014</c:v>
                </c:pt>
                <c:pt idx="7">
                  <c:v>50119</c:v>
                </c:pt>
                <c:pt idx="8">
                  <c:v>49524</c:v>
                </c:pt>
                <c:pt idx="9">
                  <c:v>48067</c:v>
                </c:pt>
                <c:pt idx="10">
                  <c:v>48074</c:v>
                </c:pt>
                <c:pt idx="11">
                  <c:v>47880</c:v>
                </c:pt>
                <c:pt idx="12">
                  <c:v>47124</c:v>
                </c:pt>
                <c:pt idx="13">
                  <c:v>45996</c:v>
                </c:pt>
                <c:pt idx="14">
                  <c:v>45313</c:v>
                </c:pt>
                <c:pt idx="15">
                  <c:v>43579</c:v>
                </c:pt>
                <c:pt idx="16">
                  <c:v>43707</c:v>
                </c:pt>
                <c:pt idx="17">
                  <c:v>43547</c:v>
                </c:pt>
                <c:pt idx="18">
                  <c:v>43344</c:v>
                </c:pt>
                <c:pt idx="19">
                  <c:v>42226</c:v>
                </c:pt>
                <c:pt idx="20">
                  <c:v>40563</c:v>
                </c:pt>
                <c:pt idx="21">
                  <c:v>41187</c:v>
                </c:pt>
                <c:pt idx="22">
                  <c:v>41485</c:v>
                </c:pt>
                <c:pt idx="23">
                  <c:v>40590</c:v>
                </c:pt>
              </c:numCache>
            </c:numRef>
          </c:val>
          <c:extLst>
            <c:ext xmlns:c16="http://schemas.microsoft.com/office/drawing/2014/chart" uri="{C3380CC4-5D6E-409C-BE32-E72D297353CC}">
              <c16:uniqueId val="{00000001-4004-4EFF-A621-CADE3C69CF0A}"/>
            </c:ext>
          </c:extLst>
        </c:ser>
        <c:dLbls>
          <c:dLblPos val="ctr"/>
          <c:showLegendKey val="0"/>
          <c:showVal val="1"/>
          <c:showCatName val="0"/>
          <c:showSerName val="0"/>
          <c:showPercent val="0"/>
          <c:showBubbleSize val="0"/>
        </c:dLbls>
        <c:gapWidth val="80"/>
        <c:overlap val="100"/>
        <c:axId val="542239352"/>
        <c:axId val="542240664"/>
      </c:barChart>
      <c:lineChart>
        <c:grouping val="standard"/>
        <c:varyColors val="0"/>
        <c:ser>
          <c:idx val="2"/>
          <c:order val="0"/>
          <c:tx>
            <c:strRef>
              <c:f>'4. Työllisyys'!$A$201</c:f>
              <c:strCache>
                <c:ptCount val="1"/>
                <c:pt idx="0">
                  <c:v>Työlliset yhteensä</c:v>
                </c:pt>
              </c:strCache>
            </c:strRef>
          </c:tx>
          <c:spPr>
            <a:ln w="25400" cap="rnd">
              <a:noFill/>
              <a:round/>
            </a:ln>
            <a:effectLst/>
          </c:spPr>
          <c:marker>
            <c:symbol val="none"/>
          </c:marker>
          <c:dLbls>
            <c:delete val="1"/>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Työllisyys'!$B$201:$Y$201</c:f>
              <c:numCache>
                <c:formatCode>#,##0</c:formatCode>
                <c:ptCount val="24"/>
                <c:pt idx="0">
                  <c:v>58129</c:v>
                </c:pt>
                <c:pt idx="1">
                  <c:v>58342</c:v>
                </c:pt>
                <c:pt idx="2">
                  <c:v>58189</c:v>
                </c:pt>
                <c:pt idx="3">
                  <c:v>58303</c:v>
                </c:pt>
                <c:pt idx="4">
                  <c:v>57883</c:v>
                </c:pt>
                <c:pt idx="5">
                  <c:v>57436</c:v>
                </c:pt>
                <c:pt idx="6">
                  <c:v>58624</c:v>
                </c:pt>
                <c:pt idx="7">
                  <c:v>59154</c:v>
                </c:pt>
                <c:pt idx="8">
                  <c:v>58405</c:v>
                </c:pt>
                <c:pt idx="9">
                  <c:v>56408</c:v>
                </c:pt>
                <c:pt idx="10">
                  <c:v>56830</c:v>
                </c:pt>
                <c:pt idx="11">
                  <c:v>56744</c:v>
                </c:pt>
                <c:pt idx="12">
                  <c:v>55796</c:v>
                </c:pt>
                <c:pt idx="13">
                  <c:v>54454</c:v>
                </c:pt>
                <c:pt idx="14">
                  <c:v>53483</c:v>
                </c:pt>
                <c:pt idx="15">
                  <c:v>51691</c:v>
                </c:pt>
                <c:pt idx="16">
                  <c:v>51991</c:v>
                </c:pt>
                <c:pt idx="17">
                  <c:v>51872</c:v>
                </c:pt>
                <c:pt idx="18">
                  <c:v>51802</c:v>
                </c:pt>
                <c:pt idx="19">
                  <c:v>50469</c:v>
                </c:pt>
                <c:pt idx="20">
                  <c:v>48568</c:v>
                </c:pt>
                <c:pt idx="21">
                  <c:v>49623</c:v>
                </c:pt>
                <c:pt idx="22">
                  <c:v>49871</c:v>
                </c:pt>
                <c:pt idx="23">
                  <c:v>48895</c:v>
                </c:pt>
              </c:numCache>
            </c:numRef>
          </c:val>
          <c:smooth val="0"/>
          <c:extLst>
            <c:ext xmlns:c16="http://schemas.microsoft.com/office/drawing/2014/chart" uri="{C3380CC4-5D6E-409C-BE32-E72D297353CC}">
              <c16:uniqueId val="{00000002-4004-4EFF-A621-CADE3C69CF0A}"/>
            </c:ext>
          </c:extLst>
        </c:ser>
        <c:dLbls>
          <c:dLblPos val="ctr"/>
          <c:showLegendKey val="0"/>
          <c:showVal val="1"/>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Mäntyharjulla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655342428270852"/>
          <c:y val="0.16930165324872623"/>
          <c:w val="0.87768834953589459"/>
          <c:h val="0.71262917882681087"/>
        </c:manualLayout>
      </c:layout>
      <c:barChart>
        <c:barDir val="col"/>
        <c:grouping val="clustered"/>
        <c:varyColors val="0"/>
        <c:ser>
          <c:idx val="0"/>
          <c:order val="0"/>
          <c:tx>
            <c:strRef>
              <c:f>'1.A Väestö ja muuttoliike'!$A$89</c:f>
              <c:strCache>
                <c:ptCount val="1"/>
                <c:pt idx="0">
                  <c:v>Mäntyharju</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muuttoliike'!$B$89:$Y$89</c:f>
              <c:numCache>
                <c:formatCode>#\ ##0.0</c:formatCode>
                <c:ptCount val="24"/>
                <c:pt idx="0">
                  <c:v>35.282258064516128</c:v>
                </c:pt>
                <c:pt idx="1">
                  <c:v>36.501470921022857</c:v>
                </c:pt>
                <c:pt idx="2">
                  <c:v>37.942122186495176</c:v>
                </c:pt>
                <c:pt idx="3">
                  <c:v>38.730599953671529</c:v>
                </c:pt>
                <c:pt idx="4">
                  <c:v>39.688164422395467</c:v>
                </c:pt>
                <c:pt idx="5">
                  <c:v>39.753612887941244</c:v>
                </c:pt>
                <c:pt idx="6">
                  <c:v>40.891378470530931</c:v>
                </c:pt>
                <c:pt idx="7">
                  <c:v>41.558122388793315</c:v>
                </c:pt>
                <c:pt idx="8">
                  <c:v>42.419678714859437</c:v>
                </c:pt>
                <c:pt idx="9">
                  <c:v>42.552651611266171</c:v>
                </c:pt>
                <c:pt idx="10">
                  <c:v>44.033872209391838</c:v>
                </c:pt>
                <c:pt idx="11">
                  <c:v>45.658409387222946</c:v>
                </c:pt>
                <c:pt idx="12">
                  <c:v>48.979043524986565</c:v>
                </c:pt>
                <c:pt idx="13">
                  <c:v>51.882613510520493</c:v>
                </c:pt>
                <c:pt idx="14">
                  <c:v>54.718050439217912</c:v>
                </c:pt>
                <c:pt idx="15">
                  <c:v>58.802713063992918</c:v>
                </c:pt>
                <c:pt idx="16">
                  <c:v>60.287511230907455</c:v>
                </c:pt>
                <c:pt idx="17">
                  <c:v>64.531104921077059</c:v>
                </c:pt>
                <c:pt idx="18">
                  <c:v>67.372473532242537</c:v>
                </c:pt>
                <c:pt idx="19">
                  <c:v>70.81243731193581</c:v>
                </c:pt>
                <c:pt idx="20">
                  <c:v>72.958133150308853</c:v>
                </c:pt>
                <c:pt idx="21">
                  <c:v>75.445960125918148</c:v>
                </c:pt>
                <c:pt idx="22">
                  <c:v>78.217109992810933</c:v>
                </c:pt>
                <c:pt idx="23">
                  <c:v>78.102453102453111</c:v>
                </c:pt>
              </c:numCache>
            </c:numRef>
          </c:val>
          <c:extLst>
            <c:ext xmlns:c16="http://schemas.microsoft.com/office/drawing/2014/chart" uri="{C3380CC4-5D6E-409C-BE32-E72D297353CC}">
              <c16:uniqueId val="{00000000-E779-4794-A42C-2CD4357AF0A9}"/>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E779-4794-A42C-2CD4357AF0A9}"/>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Mäntyharju</a:t>
            </a:r>
            <a:r>
              <a:rPr lang="en-US" sz="1600" b="1"/>
              <a:t>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muuttoliike-ennus'!$A$13</c:f>
              <c:strCache>
                <c:ptCount val="1"/>
                <c:pt idx="0">
                  <c:v>Mäntyharju</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muuttoliike-ennus'!$B$13:$W$13</c:f>
              <c:numCache>
                <c:formatCode>#,##0</c:formatCode>
                <c:ptCount val="22"/>
                <c:pt idx="0">
                  <c:v>5451</c:v>
                </c:pt>
                <c:pt idx="1">
                  <c:v>5381</c:v>
                </c:pt>
                <c:pt idx="2">
                  <c:v>5313</c:v>
                </c:pt>
                <c:pt idx="3">
                  <c:v>5250</c:v>
                </c:pt>
                <c:pt idx="4">
                  <c:v>5187</c:v>
                </c:pt>
                <c:pt idx="5">
                  <c:v>5123</c:v>
                </c:pt>
                <c:pt idx="6">
                  <c:v>5067</c:v>
                </c:pt>
                <c:pt idx="7">
                  <c:v>5013</c:v>
                </c:pt>
                <c:pt idx="8">
                  <c:v>4961</c:v>
                </c:pt>
                <c:pt idx="9">
                  <c:v>4909</c:v>
                </c:pt>
                <c:pt idx="10">
                  <c:v>4857</c:v>
                </c:pt>
                <c:pt idx="11">
                  <c:v>4811</c:v>
                </c:pt>
                <c:pt idx="12">
                  <c:v>4769</c:v>
                </c:pt>
                <c:pt idx="13">
                  <c:v>4728</c:v>
                </c:pt>
                <c:pt idx="14">
                  <c:v>4691</c:v>
                </c:pt>
                <c:pt idx="15">
                  <c:v>4660</c:v>
                </c:pt>
                <c:pt idx="16">
                  <c:v>4630</c:v>
                </c:pt>
                <c:pt idx="17">
                  <c:v>4602</c:v>
                </c:pt>
                <c:pt idx="18">
                  <c:v>4577</c:v>
                </c:pt>
                <c:pt idx="19">
                  <c:v>4552</c:v>
                </c:pt>
                <c:pt idx="20">
                  <c:v>4530</c:v>
                </c:pt>
                <c:pt idx="21">
                  <c:v>4511</c:v>
                </c:pt>
              </c:numCache>
            </c:numRef>
          </c:val>
          <c:extLst>
            <c:ext xmlns:c16="http://schemas.microsoft.com/office/drawing/2014/chart" uri="{C3380CC4-5D6E-409C-BE32-E72D297353CC}">
              <c16:uniqueId val="{00000000-0E5F-4363-8955-691A7E6E775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Mäntyharjulla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muuttoliike-ennus'!$A$30</c:f>
              <c:strCache>
                <c:ptCount val="1"/>
                <c:pt idx="0">
                  <c:v>Mäntyharju</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muuttoliike-ennus'!$B$30:$W$30</c:f>
              <c:numCache>
                <c:formatCode>#,##0</c:formatCode>
                <c:ptCount val="22"/>
                <c:pt idx="0">
                  <c:v>21</c:v>
                </c:pt>
                <c:pt idx="1">
                  <c:v>21</c:v>
                </c:pt>
                <c:pt idx="2">
                  <c:v>20</c:v>
                </c:pt>
                <c:pt idx="3">
                  <c:v>20</c:v>
                </c:pt>
                <c:pt idx="4">
                  <c:v>20</c:v>
                </c:pt>
                <c:pt idx="5">
                  <c:v>20</c:v>
                </c:pt>
                <c:pt idx="6">
                  <c:v>20</c:v>
                </c:pt>
                <c:pt idx="7">
                  <c:v>20</c:v>
                </c:pt>
                <c:pt idx="8">
                  <c:v>20</c:v>
                </c:pt>
                <c:pt idx="9">
                  <c:v>20</c:v>
                </c:pt>
                <c:pt idx="10">
                  <c:v>20</c:v>
                </c:pt>
                <c:pt idx="11">
                  <c:v>20</c:v>
                </c:pt>
                <c:pt idx="12">
                  <c:v>20</c:v>
                </c:pt>
                <c:pt idx="13">
                  <c:v>20</c:v>
                </c:pt>
                <c:pt idx="14">
                  <c:v>20</c:v>
                </c:pt>
                <c:pt idx="15">
                  <c:v>20</c:v>
                </c:pt>
                <c:pt idx="16">
                  <c:v>20</c:v>
                </c:pt>
                <c:pt idx="17">
                  <c:v>20</c:v>
                </c:pt>
                <c:pt idx="18">
                  <c:v>20</c:v>
                </c:pt>
                <c:pt idx="19">
                  <c:v>19</c:v>
                </c:pt>
                <c:pt idx="20">
                  <c:v>19</c:v>
                </c:pt>
                <c:pt idx="21">
                  <c:v>19</c:v>
                </c:pt>
              </c:numCache>
            </c:numRef>
          </c:val>
          <c:extLst>
            <c:ext xmlns:c16="http://schemas.microsoft.com/office/drawing/2014/chart" uri="{C3380CC4-5D6E-409C-BE32-E72D297353CC}">
              <c16:uniqueId val="{00000000-6F21-4333-9B34-8AAEA0197E0B}"/>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Mäntyharjulla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muuttoliike-ennus'!$A$47</c:f>
              <c:strCache>
                <c:ptCount val="1"/>
                <c:pt idx="0">
                  <c:v>Mäntyharju</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muuttoliike-ennus'!$B$47:$W$47</c:f>
              <c:numCache>
                <c:formatCode>#,##0</c:formatCode>
                <c:ptCount val="22"/>
                <c:pt idx="0">
                  <c:v>106</c:v>
                </c:pt>
                <c:pt idx="1">
                  <c:v>105</c:v>
                </c:pt>
                <c:pt idx="2">
                  <c:v>105</c:v>
                </c:pt>
                <c:pt idx="3">
                  <c:v>104</c:v>
                </c:pt>
                <c:pt idx="4">
                  <c:v>104</c:v>
                </c:pt>
                <c:pt idx="5">
                  <c:v>104</c:v>
                </c:pt>
                <c:pt idx="6">
                  <c:v>105</c:v>
                </c:pt>
                <c:pt idx="7">
                  <c:v>104</c:v>
                </c:pt>
                <c:pt idx="8">
                  <c:v>104</c:v>
                </c:pt>
                <c:pt idx="9">
                  <c:v>104</c:v>
                </c:pt>
                <c:pt idx="10">
                  <c:v>104</c:v>
                </c:pt>
                <c:pt idx="11">
                  <c:v>105</c:v>
                </c:pt>
                <c:pt idx="12">
                  <c:v>105</c:v>
                </c:pt>
                <c:pt idx="13">
                  <c:v>104</c:v>
                </c:pt>
                <c:pt idx="14">
                  <c:v>104</c:v>
                </c:pt>
                <c:pt idx="15">
                  <c:v>104</c:v>
                </c:pt>
                <c:pt idx="16">
                  <c:v>104</c:v>
                </c:pt>
                <c:pt idx="17">
                  <c:v>103</c:v>
                </c:pt>
                <c:pt idx="18">
                  <c:v>103</c:v>
                </c:pt>
                <c:pt idx="19">
                  <c:v>102</c:v>
                </c:pt>
                <c:pt idx="20">
                  <c:v>102</c:v>
                </c:pt>
                <c:pt idx="21">
                  <c:v>100</c:v>
                </c:pt>
              </c:numCache>
            </c:numRef>
          </c:val>
          <c:extLst>
            <c:ext xmlns:c16="http://schemas.microsoft.com/office/drawing/2014/chart" uri="{C3380CC4-5D6E-409C-BE32-E72D297353CC}">
              <c16:uniqueId val="{00000000-23D9-4A2C-B353-D970F7A8E041}"/>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Mäntyharjulla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0518722248388184"/>
          <c:h val="0.80288670784621297"/>
        </c:manualLayout>
      </c:layout>
      <c:barChart>
        <c:barDir val="col"/>
        <c:grouping val="clustered"/>
        <c:varyColors val="0"/>
        <c:ser>
          <c:idx val="2"/>
          <c:order val="0"/>
          <c:tx>
            <c:strRef>
              <c:f>'2. Kilpailukyky'!$A$26</c:f>
              <c:strCache>
                <c:ptCount val="1"/>
                <c:pt idx="0">
                  <c:v>Mäntyharju</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Kilpailukyky'!$O$26:$T$26</c:f>
              <c:numCache>
                <c:formatCode>#,##0</c:formatCode>
                <c:ptCount val="6"/>
                <c:pt idx="0">
                  <c:v>242938</c:v>
                </c:pt>
                <c:pt idx="1">
                  <c:v>258528</c:v>
                </c:pt>
                <c:pt idx="2">
                  <c:v>253750</c:v>
                </c:pt>
                <c:pt idx="3">
                  <c:v>300615</c:v>
                </c:pt>
                <c:pt idx="4">
                  <c:v>323354</c:v>
                </c:pt>
                <c:pt idx="5">
                  <c:v>333341</c:v>
                </c:pt>
              </c:numCache>
            </c:numRef>
          </c:val>
          <c:extLst>
            <c:ext xmlns:c16="http://schemas.microsoft.com/office/drawing/2014/chart" uri="{C3380CC4-5D6E-409C-BE32-E72D297353CC}">
              <c16:uniqueId val="{00000000-E133-4201-9E66-BD5FEA051AB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Mäntyharjulla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Kilpailukyky'!$A$44</c:f>
              <c:strCache>
                <c:ptCount val="1"/>
                <c:pt idx="0">
                  <c:v>Mäntyharju</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Kilpailukyky'!$O$44:$T$44</c:f>
              <c:numCache>
                <c:formatCode>General</c:formatCode>
                <c:ptCount val="6"/>
                <c:pt idx="0">
                  <c:v>852</c:v>
                </c:pt>
                <c:pt idx="1">
                  <c:v>866</c:v>
                </c:pt>
                <c:pt idx="2">
                  <c:v>838</c:v>
                </c:pt>
                <c:pt idx="3">
                  <c:v>861</c:v>
                </c:pt>
                <c:pt idx="4">
                  <c:v>926</c:v>
                </c:pt>
                <c:pt idx="5">
                  <c:v>891</c:v>
                </c:pt>
              </c:numCache>
            </c:numRef>
          </c:val>
          <c:extLst>
            <c:ext xmlns:c16="http://schemas.microsoft.com/office/drawing/2014/chart" uri="{C3380CC4-5D6E-409C-BE32-E72D297353CC}">
              <c16:uniqueId val="{00000000-3432-45F8-ADBF-C312855F228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Mäntyharjulla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Kilpailukyky'!$A$62</c:f>
              <c:strCache>
                <c:ptCount val="1"/>
                <c:pt idx="0">
                  <c:v>Mäntyharju</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Kilpailukyky'!$O$62:$T$62</c:f>
              <c:numCache>
                <c:formatCode>#,##0</c:formatCode>
                <c:ptCount val="6"/>
                <c:pt idx="0">
                  <c:v>1202</c:v>
                </c:pt>
                <c:pt idx="1">
                  <c:v>1293</c:v>
                </c:pt>
                <c:pt idx="2">
                  <c:v>1247</c:v>
                </c:pt>
                <c:pt idx="3">
                  <c:v>1193</c:v>
                </c:pt>
                <c:pt idx="4">
                  <c:v>1234</c:v>
                </c:pt>
                <c:pt idx="5">
                  <c:v>1219</c:v>
                </c:pt>
              </c:numCache>
            </c:numRef>
          </c:val>
          <c:extLst>
            <c:ext xmlns:c16="http://schemas.microsoft.com/office/drawing/2014/chart" uri="{C3380CC4-5D6E-409C-BE32-E72D297353CC}">
              <c16:uniqueId val="{00000000-6054-423E-BA9D-5904E042D46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Mäntyharjulla</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1797656397980825"/>
        </c:manualLayout>
      </c:layout>
      <c:barChart>
        <c:barDir val="col"/>
        <c:grouping val="clustered"/>
        <c:varyColors val="0"/>
        <c:ser>
          <c:idx val="0"/>
          <c:order val="0"/>
          <c:tx>
            <c:strRef>
              <c:f>'1.B Väestö ja muuttoliike-ennus'!$A$64</c:f>
              <c:strCache>
                <c:ptCount val="1"/>
                <c:pt idx="0">
                  <c:v>Mäntyharju</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muuttoliike-ennus'!$B$64:$W$64</c:f>
              <c:numCache>
                <c:formatCode>#,##0</c:formatCode>
                <c:ptCount val="22"/>
                <c:pt idx="0">
                  <c:v>13</c:v>
                </c:pt>
                <c:pt idx="1">
                  <c:v>16</c:v>
                </c:pt>
                <c:pt idx="2">
                  <c:v>15</c:v>
                </c:pt>
                <c:pt idx="3">
                  <c:v>20</c:v>
                </c:pt>
                <c:pt idx="4">
                  <c:v>22</c:v>
                </c:pt>
                <c:pt idx="5">
                  <c:v>23</c:v>
                </c:pt>
                <c:pt idx="6">
                  <c:v>26</c:v>
                </c:pt>
                <c:pt idx="7">
                  <c:v>30</c:v>
                </c:pt>
                <c:pt idx="8">
                  <c:v>31</c:v>
                </c:pt>
                <c:pt idx="9">
                  <c:v>32</c:v>
                </c:pt>
                <c:pt idx="10">
                  <c:v>34</c:v>
                </c:pt>
                <c:pt idx="11">
                  <c:v>38</c:v>
                </c:pt>
                <c:pt idx="12">
                  <c:v>42</c:v>
                </c:pt>
                <c:pt idx="13">
                  <c:v>46</c:v>
                </c:pt>
                <c:pt idx="14">
                  <c:v>48</c:v>
                </c:pt>
                <c:pt idx="15">
                  <c:v>53</c:v>
                </c:pt>
                <c:pt idx="16">
                  <c:v>56</c:v>
                </c:pt>
                <c:pt idx="17">
                  <c:v>57</c:v>
                </c:pt>
                <c:pt idx="18">
                  <c:v>58</c:v>
                </c:pt>
                <c:pt idx="19">
                  <c:v>59</c:v>
                </c:pt>
                <c:pt idx="20">
                  <c:v>61</c:v>
                </c:pt>
                <c:pt idx="21">
                  <c:v>62</c:v>
                </c:pt>
              </c:numCache>
            </c:numRef>
          </c:val>
          <c:extLst>
            <c:ext xmlns:c16="http://schemas.microsoft.com/office/drawing/2014/chart" uri="{C3380CC4-5D6E-409C-BE32-E72D297353CC}">
              <c16:uniqueId val="{00000000-E740-468B-8FFD-E21DDDFCD5C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Mäntyharjulla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169353924165702"/>
          <c:y val="0.10392820549778002"/>
          <c:w val="0.83723491538436812"/>
          <c:h val="0.44223488705831482"/>
        </c:manualLayout>
      </c:layout>
      <c:barChart>
        <c:barDir val="col"/>
        <c:grouping val="clustered"/>
        <c:varyColors val="0"/>
        <c:ser>
          <c:idx val="0"/>
          <c:order val="0"/>
          <c:tx>
            <c:strRef>
              <c:f>'4. Työllisyys'!$A$69</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Työllisyys'!$B$69:$F$69</c:f>
              <c:numCache>
                <c:formatCode>#,##0</c:formatCode>
                <c:ptCount val="5"/>
                <c:pt idx="0">
                  <c:v>525</c:v>
                </c:pt>
                <c:pt idx="1">
                  <c:v>3294</c:v>
                </c:pt>
                <c:pt idx="2" formatCode="0.0">
                  <c:v>15.9</c:v>
                </c:pt>
                <c:pt idx="3">
                  <c:v>52</c:v>
                </c:pt>
                <c:pt idx="4">
                  <c:v>148</c:v>
                </c:pt>
              </c:numCache>
            </c:numRef>
          </c:val>
          <c:extLst>
            <c:ext xmlns:c16="http://schemas.microsoft.com/office/drawing/2014/chart" uri="{C3380CC4-5D6E-409C-BE32-E72D297353CC}">
              <c16:uniqueId val="{00000000-BFC7-4F23-A3AB-E05EB577362B}"/>
            </c:ext>
          </c:extLst>
        </c:ser>
        <c:ser>
          <c:idx val="1"/>
          <c:order val="1"/>
          <c:tx>
            <c:strRef>
              <c:f>'4. Työllisyys'!$A$70</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Työllisyys'!$B$70:$F$70</c:f>
              <c:numCache>
                <c:formatCode>#,##0</c:formatCode>
                <c:ptCount val="5"/>
                <c:pt idx="0">
                  <c:v>517</c:v>
                </c:pt>
                <c:pt idx="1">
                  <c:v>3339</c:v>
                </c:pt>
                <c:pt idx="2" formatCode="0.0">
                  <c:v>15.5</c:v>
                </c:pt>
                <c:pt idx="3">
                  <c:v>64</c:v>
                </c:pt>
                <c:pt idx="4">
                  <c:v>188</c:v>
                </c:pt>
              </c:numCache>
            </c:numRef>
          </c:val>
          <c:extLst>
            <c:ext xmlns:c16="http://schemas.microsoft.com/office/drawing/2014/chart" uri="{C3380CC4-5D6E-409C-BE32-E72D297353CC}">
              <c16:uniqueId val="{00000001-BFC7-4F23-A3AB-E05EB577362B}"/>
            </c:ext>
          </c:extLst>
        </c:ser>
        <c:ser>
          <c:idx val="2"/>
          <c:order val="2"/>
          <c:tx>
            <c:strRef>
              <c:f>'4. Työllisyys'!$A$71</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Työllisyys'!$B$71:$F$71</c:f>
              <c:numCache>
                <c:formatCode>#,##0</c:formatCode>
                <c:ptCount val="5"/>
                <c:pt idx="0">
                  <c:v>460</c:v>
                </c:pt>
                <c:pt idx="1">
                  <c:v>3237</c:v>
                </c:pt>
                <c:pt idx="2" formatCode="0.0">
                  <c:v>14.2</c:v>
                </c:pt>
                <c:pt idx="3">
                  <c:v>56</c:v>
                </c:pt>
                <c:pt idx="4">
                  <c:v>164</c:v>
                </c:pt>
              </c:numCache>
            </c:numRef>
          </c:val>
          <c:extLst>
            <c:ext xmlns:c16="http://schemas.microsoft.com/office/drawing/2014/chart" uri="{C3380CC4-5D6E-409C-BE32-E72D297353CC}">
              <c16:uniqueId val="{00000002-BFC7-4F23-A3AB-E05EB577362B}"/>
            </c:ext>
          </c:extLst>
        </c:ser>
        <c:ser>
          <c:idx val="3"/>
          <c:order val="3"/>
          <c:tx>
            <c:strRef>
              <c:f>'4. Työllisyys'!$A$72</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Työllisyys'!$B$72:$F$72</c:f>
              <c:numCache>
                <c:formatCode>#,##0</c:formatCode>
                <c:ptCount val="5"/>
                <c:pt idx="0">
                  <c:v>352</c:v>
                </c:pt>
                <c:pt idx="1">
                  <c:v>3168</c:v>
                </c:pt>
                <c:pt idx="2" formatCode="0.0">
                  <c:v>11.1</c:v>
                </c:pt>
                <c:pt idx="3">
                  <c:v>37</c:v>
                </c:pt>
                <c:pt idx="4">
                  <c:v>105</c:v>
                </c:pt>
              </c:numCache>
            </c:numRef>
          </c:val>
          <c:extLst>
            <c:ext xmlns:c16="http://schemas.microsoft.com/office/drawing/2014/chart" uri="{C3380CC4-5D6E-409C-BE32-E72D297353CC}">
              <c16:uniqueId val="{00000003-BFC7-4F23-A3AB-E05EB577362B}"/>
            </c:ext>
          </c:extLst>
        </c:ser>
        <c:ser>
          <c:idx val="4"/>
          <c:order val="4"/>
          <c:tx>
            <c:strRef>
              <c:f>'4. Työllisyys'!$A$73</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Työllisyys'!$B$73:$F$73</c:f>
              <c:numCache>
                <c:formatCode>#,##0</c:formatCode>
                <c:ptCount val="5"/>
                <c:pt idx="0">
                  <c:v>333</c:v>
                </c:pt>
                <c:pt idx="1">
                  <c:v>3052</c:v>
                </c:pt>
                <c:pt idx="2" formatCode="0.0">
                  <c:v>10.9</c:v>
                </c:pt>
                <c:pt idx="3">
                  <c:v>22</c:v>
                </c:pt>
                <c:pt idx="4">
                  <c:v>87</c:v>
                </c:pt>
              </c:numCache>
            </c:numRef>
          </c:val>
          <c:extLst>
            <c:ext xmlns:c16="http://schemas.microsoft.com/office/drawing/2014/chart" uri="{C3380CC4-5D6E-409C-BE32-E72D297353CC}">
              <c16:uniqueId val="{00000004-BFC7-4F23-A3AB-E05EB577362B}"/>
            </c:ext>
          </c:extLst>
        </c:ser>
        <c:ser>
          <c:idx val="5"/>
          <c:order val="5"/>
          <c:tx>
            <c:strRef>
              <c:f>'4. Työllisyys'!$A$74</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Työllisyys'!$B$74:$F$74</c:f>
              <c:numCache>
                <c:formatCode>#,##0</c:formatCode>
                <c:ptCount val="5"/>
                <c:pt idx="0">
                  <c:v>324</c:v>
                </c:pt>
                <c:pt idx="1">
                  <c:v>2993</c:v>
                </c:pt>
                <c:pt idx="2" formatCode="0.0">
                  <c:v>10.8</c:v>
                </c:pt>
                <c:pt idx="3">
                  <c:v>32</c:v>
                </c:pt>
                <c:pt idx="4">
                  <c:v>78</c:v>
                </c:pt>
              </c:numCache>
            </c:numRef>
          </c:val>
          <c:extLst>
            <c:ext xmlns:c16="http://schemas.microsoft.com/office/drawing/2014/chart" uri="{C3380CC4-5D6E-409C-BE32-E72D297353CC}">
              <c16:uniqueId val="{00000005-BFC7-4F23-A3AB-E05EB577362B}"/>
            </c:ext>
          </c:extLst>
        </c:ser>
        <c:ser>
          <c:idx val="6"/>
          <c:order val="6"/>
          <c:tx>
            <c:strRef>
              <c:f>'4. Työllisyys'!$A$75</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Työllisyys'!$B$75:$F$75</c:f>
              <c:numCache>
                <c:formatCode>#,##0</c:formatCode>
                <c:ptCount val="5"/>
                <c:pt idx="0">
                  <c:v>363</c:v>
                </c:pt>
                <c:pt idx="1">
                  <c:v>2882</c:v>
                </c:pt>
                <c:pt idx="2" formatCode="0.0">
                  <c:v>12.6</c:v>
                </c:pt>
                <c:pt idx="3">
                  <c:v>27</c:v>
                </c:pt>
                <c:pt idx="4">
                  <c:v>104</c:v>
                </c:pt>
              </c:numCache>
            </c:numRef>
          </c:val>
          <c:extLst>
            <c:ext xmlns:c16="http://schemas.microsoft.com/office/drawing/2014/chart" uri="{C3380CC4-5D6E-409C-BE32-E72D297353CC}">
              <c16:uniqueId val="{00000006-BFC7-4F23-A3AB-E05EB577362B}"/>
            </c:ext>
          </c:extLst>
        </c:ser>
        <c:ser>
          <c:idx val="7"/>
          <c:order val="7"/>
          <c:tx>
            <c:strRef>
              <c:f>'4. Työllisyys'!$A$76</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Työllisyys'!$B$76:$F$76</c:f>
              <c:numCache>
                <c:formatCode>#,##0</c:formatCode>
                <c:ptCount val="5"/>
                <c:pt idx="0">
                  <c:v>294</c:v>
                </c:pt>
                <c:pt idx="1">
                  <c:v>2841</c:v>
                </c:pt>
                <c:pt idx="2" formatCode="0.0">
                  <c:v>10.3</c:v>
                </c:pt>
                <c:pt idx="3">
                  <c:v>28</c:v>
                </c:pt>
                <c:pt idx="4">
                  <c:v>100</c:v>
                </c:pt>
              </c:numCache>
            </c:numRef>
          </c:val>
          <c:extLst>
            <c:ext xmlns:c16="http://schemas.microsoft.com/office/drawing/2014/chart" uri="{C3380CC4-5D6E-409C-BE32-E72D297353CC}">
              <c16:uniqueId val="{00000007-BFC7-4F23-A3AB-E05EB577362B}"/>
            </c:ext>
          </c:extLst>
        </c:ser>
        <c:ser>
          <c:idx val="8"/>
          <c:order val="8"/>
          <c:tx>
            <c:strRef>
              <c:f>'4. Työllisyys'!$A$77</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Työllisyys'!$B$77:$F$77</c:f>
              <c:numCache>
                <c:formatCode>#,##0</c:formatCode>
                <c:ptCount val="5"/>
                <c:pt idx="0">
                  <c:v>281</c:v>
                </c:pt>
                <c:pt idx="1">
                  <c:v>2827</c:v>
                </c:pt>
                <c:pt idx="2" formatCode="0.0">
                  <c:v>9.9</c:v>
                </c:pt>
                <c:pt idx="3">
                  <c:v>24</c:v>
                </c:pt>
                <c:pt idx="4">
                  <c:v>80</c:v>
                </c:pt>
              </c:numCache>
            </c:numRef>
          </c:val>
          <c:extLst>
            <c:ext xmlns:c16="http://schemas.microsoft.com/office/drawing/2014/chart" uri="{C3380CC4-5D6E-409C-BE32-E72D297353CC}">
              <c16:uniqueId val="{00000008-BFC7-4F23-A3AB-E05EB577362B}"/>
            </c:ext>
          </c:extLst>
        </c:ser>
        <c:ser>
          <c:idx val="9"/>
          <c:order val="9"/>
          <c:tx>
            <c:strRef>
              <c:f>'4. Työllisyys'!$A$79</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Työllisyys'!$B$79:$F$79</c:f>
              <c:numCache>
                <c:formatCode>#,##0</c:formatCode>
                <c:ptCount val="5"/>
                <c:pt idx="0">
                  <c:v>322</c:v>
                </c:pt>
                <c:pt idx="1">
                  <c:v>2797</c:v>
                </c:pt>
                <c:pt idx="2" formatCode="0.0">
                  <c:v>11.5</c:v>
                </c:pt>
                <c:pt idx="3">
                  <c:v>28</c:v>
                </c:pt>
                <c:pt idx="4">
                  <c:v>103</c:v>
                </c:pt>
              </c:numCache>
            </c:numRef>
          </c:val>
          <c:extLst>
            <c:ext xmlns:c16="http://schemas.microsoft.com/office/drawing/2014/chart" uri="{C3380CC4-5D6E-409C-BE32-E72D297353CC}">
              <c16:uniqueId val="{00000009-BFC7-4F23-A3AB-E05EB577362B}"/>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Mäntyharjulla</a:t>
            </a:r>
            <a:r>
              <a:rPr lang="en-US" sz="1600" b="1"/>
              <a:t> 2000 - 2023</a:t>
            </a:r>
          </a:p>
        </c:rich>
      </c:tx>
      <c:layout>
        <c:manualLayout>
          <c:xMode val="edge"/>
          <c:yMode val="edge"/>
          <c:x val="0.22398601688545397"/>
          <c:y val="2.296221883562264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3884465255880443E-2"/>
          <c:y val="0.14445308454926356"/>
          <c:w val="0.91936116098583487"/>
          <c:h val="0.77759301349427956"/>
        </c:manualLayout>
      </c:layout>
      <c:barChart>
        <c:barDir val="col"/>
        <c:grouping val="clustered"/>
        <c:varyColors val="0"/>
        <c:ser>
          <c:idx val="2"/>
          <c:order val="0"/>
          <c:tx>
            <c:strRef>
              <c:f>'4. Työllisyys'!$A$185</c:f>
              <c:strCache>
                <c:ptCount val="1"/>
                <c:pt idx="0">
                  <c:v>Mäntyharju</c:v>
                </c:pt>
              </c:strCache>
            </c:strRef>
          </c:tx>
          <c:spPr>
            <a:solidFill>
              <a:srgbClr val="936FB1"/>
            </a:solidFill>
            <a:ln>
              <a:solidFill>
                <a:sysClr val="windowText" lastClr="000000"/>
              </a:solidFill>
            </a:ln>
            <a:effectLst/>
          </c:spPr>
          <c:invertIfNegative val="0"/>
          <c:dLbls>
            <c:spPr>
              <a:noFill/>
              <a:ln>
                <a:noFill/>
              </a:ln>
              <a:effectLst/>
            </c:spPr>
            <c:txPr>
              <a:bodyPr rot="-222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Työllisyys'!$B$185:$Y$185</c:f>
              <c:numCache>
                <c:formatCode>#,##0</c:formatCode>
                <c:ptCount val="24"/>
                <c:pt idx="0">
                  <c:v>2491</c:v>
                </c:pt>
                <c:pt idx="1">
                  <c:v>2506</c:v>
                </c:pt>
                <c:pt idx="2">
                  <c:v>2466</c:v>
                </c:pt>
                <c:pt idx="3">
                  <c:v>2430</c:v>
                </c:pt>
                <c:pt idx="4">
                  <c:v>2334</c:v>
                </c:pt>
                <c:pt idx="5">
                  <c:v>2320</c:v>
                </c:pt>
                <c:pt idx="6">
                  <c:v>2221</c:v>
                </c:pt>
                <c:pt idx="7">
                  <c:v>2237</c:v>
                </c:pt>
                <c:pt idx="8">
                  <c:v>2168</c:v>
                </c:pt>
                <c:pt idx="9">
                  <c:v>2094</c:v>
                </c:pt>
                <c:pt idx="10">
                  <c:v>2171</c:v>
                </c:pt>
                <c:pt idx="11">
                  <c:v>2125</c:v>
                </c:pt>
                <c:pt idx="12">
                  <c:v>2059</c:v>
                </c:pt>
                <c:pt idx="13">
                  <c:v>1996</c:v>
                </c:pt>
                <c:pt idx="14">
                  <c:v>2027</c:v>
                </c:pt>
                <c:pt idx="15">
                  <c:v>1932</c:v>
                </c:pt>
                <c:pt idx="16">
                  <c:v>1845</c:v>
                </c:pt>
                <c:pt idx="17">
                  <c:v>1931</c:v>
                </c:pt>
                <c:pt idx="18">
                  <c:v>1928</c:v>
                </c:pt>
                <c:pt idx="19">
                  <c:v>1890</c:v>
                </c:pt>
                <c:pt idx="20">
                  <c:v>1849</c:v>
                </c:pt>
                <c:pt idx="21">
                  <c:v>1907</c:v>
                </c:pt>
                <c:pt idx="22">
                  <c:v>1917</c:v>
                </c:pt>
                <c:pt idx="23">
                  <c:v>1815</c:v>
                </c:pt>
              </c:numCache>
            </c:numRef>
          </c:val>
          <c:extLst>
            <c:ext xmlns:c16="http://schemas.microsoft.com/office/drawing/2014/chart" uri="{C3380CC4-5D6E-409C-BE32-E72D297353CC}">
              <c16:uniqueId val="{00000000-A76F-44C4-8156-CCBECBDEB1F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22586950624797"/>
          <c:y val="0.15317089327850705"/>
          <c:w val="0.76561608852947438"/>
          <c:h val="0.71166611975544014"/>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C01C-47DE-A31A-1B36C2233F4B}"/>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C01C-47DE-A31A-1B36C2233F4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Mäntyharjulla</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3243886690968188"/>
          <c:y val="0.1246081209226285"/>
          <c:w val="0.7564001443714613"/>
          <c:h val="0.74421594328042662"/>
        </c:manualLayout>
      </c:layout>
      <c:barChart>
        <c:barDir val="col"/>
        <c:grouping val="stacked"/>
        <c:varyColors val="0"/>
        <c:ser>
          <c:idx val="0"/>
          <c:order val="1"/>
          <c:tx>
            <c:strRef>
              <c:f>'4. Työllisyys'!$A$226</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Työllisyys'!$B$226:$Y$226</c:f>
              <c:numCache>
                <c:formatCode>#,##0</c:formatCode>
                <c:ptCount val="24"/>
                <c:pt idx="0">
                  <c:v>480</c:v>
                </c:pt>
                <c:pt idx="1">
                  <c:v>469</c:v>
                </c:pt>
                <c:pt idx="2">
                  <c:v>489</c:v>
                </c:pt>
                <c:pt idx="3">
                  <c:v>559</c:v>
                </c:pt>
                <c:pt idx="4">
                  <c:v>550</c:v>
                </c:pt>
                <c:pt idx="5">
                  <c:v>607</c:v>
                </c:pt>
                <c:pt idx="6">
                  <c:v>640</c:v>
                </c:pt>
                <c:pt idx="7">
                  <c:v>721</c:v>
                </c:pt>
                <c:pt idx="8">
                  <c:v>697</c:v>
                </c:pt>
                <c:pt idx="9">
                  <c:v>692</c:v>
                </c:pt>
                <c:pt idx="10">
                  <c:v>675</c:v>
                </c:pt>
                <c:pt idx="11">
                  <c:v>635</c:v>
                </c:pt>
                <c:pt idx="12">
                  <c:v>636</c:v>
                </c:pt>
                <c:pt idx="13">
                  <c:v>648</c:v>
                </c:pt>
                <c:pt idx="14">
                  <c:v>617</c:v>
                </c:pt>
                <c:pt idx="15">
                  <c:v>577</c:v>
                </c:pt>
                <c:pt idx="16">
                  <c:v>636</c:v>
                </c:pt>
                <c:pt idx="17">
                  <c:v>627</c:v>
                </c:pt>
                <c:pt idx="18">
                  <c:v>600</c:v>
                </c:pt>
                <c:pt idx="19">
                  <c:v>578</c:v>
                </c:pt>
                <c:pt idx="20">
                  <c:v>590</c:v>
                </c:pt>
                <c:pt idx="21">
                  <c:v>605</c:v>
                </c:pt>
                <c:pt idx="22">
                  <c:v>573</c:v>
                </c:pt>
                <c:pt idx="23">
                  <c:v>571</c:v>
                </c:pt>
              </c:numCache>
            </c:numRef>
          </c:val>
          <c:extLst>
            <c:ext xmlns:c16="http://schemas.microsoft.com/office/drawing/2014/chart" uri="{C3380CC4-5D6E-409C-BE32-E72D297353CC}">
              <c16:uniqueId val="{00000000-E2D8-413B-8D2F-769C358C55BF}"/>
            </c:ext>
          </c:extLst>
        </c:ser>
        <c:ser>
          <c:idx val="1"/>
          <c:order val="2"/>
          <c:tx>
            <c:strRef>
              <c:f>'4. Työllisyys'!$A$227</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Työllisyys'!$B$227:$Y$227</c:f>
              <c:numCache>
                <c:formatCode>#,##0</c:formatCode>
                <c:ptCount val="24"/>
                <c:pt idx="0">
                  <c:v>2158</c:v>
                </c:pt>
                <c:pt idx="1">
                  <c:v>2177</c:v>
                </c:pt>
                <c:pt idx="2">
                  <c:v>2106</c:v>
                </c:pt>
                <c:pt idx="3">
                  <c:v>2050</c:v>
                </c:pt>
                <c:pt idx="4">
                  <c:v>1959</c:v>
                </c:pt>
                <c:pt idx="5">
                  <c:v>1891</c:v>
                </c:pt>
                <c:pt idx="6">
                  <c:v>1822</c:v>
                </c:pt>
                <c:pt idx="7">
                  <c:v>1806</c:v>
                </c:pt>
                <c:pt idx="8">
                  <c:v>1758</c:v>
                </c:pt>
                <c:pt idx="9">
                  <c:v>1695</c:v>
                </c:pt>
                <c:pt idx="10">
                  <c:v>1746</c:v>
                </c:pt>
                <c:pt idx="11">
                  <c:v>1694</c:v>
                </c:pt>
                <c:pt idx="12">
                  <c:v>1630</c:v>
                </c:pt>
                <c:pt idx="13">
                  <c:v>1571</c:v>
                </c:pt>
                <c:pt idx="14">
                  <c:v>1563</c:v>
                </c:pt>
                <c:pt idx="15">
                  <c:v>1474</c:v>
                </c:pt>
                <c:pt idx="16">
                  <c:v>1403</c:v>
                </c:pt>
                <c:pt idx="17">
                  <c:v>1465</c:v>
                </c:pt>
                <c:pt idx="18">
                  <c:v>1439</c:v>
                </c:pt>
                <c:pt idx="19">
                  <c:v>1379</c:v>
                </c:pt>
                <c:pt idx="20">
                  <c:v>1339</c:v>
                </c:pt>
                <c:pt idx="21">
                  <c:v>1370</c:v>
                </c:pt>
                <c:pt idx="22">
                  <c:v>1378</c:v>
                </c:pt>
                <c:pt idx="23">
                  <c:v>1334</c:v>
                </c:pt>
              </c:numCache>
            </c:numRef>
          </c:val>
          <c:extLst>
            <c:ext xmlns:c16="http://schemas.microsoft.com/office/drawing/2014/chart" uri="{C3380CC4-5D6E-409C-BE32-E72D297353CC}">
              <c16:uniqueId val="{00000001-E2D8-413B-8D2F-769C358C55BF}"/>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Työllisyys'!$A$225</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Työllisyys'!$B$225:$Y$225</c:f>
              <c:numCache>
                <c:formatCode>#,##0</c:formatCode>
                <c:ptCount val="24"/>
                <c:pt idx="0">
                  <c:v>2638</c:v>
                </c:pt>
                <c:pt idx="1">
                  <c:v>2646</c:v>
                </c:pt>
                <c:pt idx="2">
                  <c:v>2595</c:v>
                </c:pt>
                <c:pt idx="3">
                  <c:v>2609</c:v>
                </c:pt>
                <c:pt idx="4">
                  <c:v>2509</c:v>
                </c:pt>
                <c:pt idx="5">
                  <c:v>2498</c:v>
                </c:pt>
                <c:pt idx="6">
                  <c:v>2462</c:v>
                </c:pt>
                <c:pt idx="7">
                  <c:v>2527</c:v>
                </c:pt>
                <c:pt idx="8">
                  <c:v>2455</c:v>
                </c:pt>
                <c:pt idx="9">
                  <c:v>2387</c:v>
                </c:pt>
                <c:pt idx="10">
                  <c:v>2421</c:v>
                </c:pt>
                <c:pt idx="11">
                  <c:v>2329</c:v>
                </c:pt>
                <c:pt idx="12">
                  <c:v>2266</c:v>
                </c:pt>
                <c:pt idx="13">
                  <c:v>2219</c:v>
                </c:pt>
                <c:pt idx="14">
                  <c:v>2180</c:v>
                </c:pt>
                <c:pt idx="15">
                  <c:v>2051</c:v>
                </c:pt>
                <c:pt idx="16">
                  <c:v>2039</c:v>
                </c:pt>
                <c:pt idx="17">
                  <c:v>2092</c:v>
                </c:pt>
                <c:pt idx="18">
                  <c:v>2039</c:v>
                </c:pt>
                <c:pt idx="19">
                  <c:v>1957</c:v>
                </c:pt>
                <c:pt idx="20">
                  <c:v>1929</c:v>
                </c:pt>
                <c:pt idx="21">
                  <c:v>1975</c:v>
                </c:pt>
                <c:pt idx="22">
                  <c:v>1951</c:v>
                </c:pt>
                <c:pt idx="23">
                  <c:v>1905</c:v>
                </c:pt>
              </c:numCache>
            </c:numRef>
          </c:val>
          <c:smooth val="0"/>
          <c:extLst>
            <c:ext xmlns:c16="http://schemas.microsoft.com/office/drawing/2014/chart" uri="{C3380CC4-5D6E-409C-BE32-E72D297353CC}">
              <c16:uniqueId val="{00000002-E2D8-413B-8D2F-769C358C55BF}"/>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589267845235005"/>
          <c:y val="0.15600891032078174"/>
          <c:w val="0.76071311845829959"/>
          <c:h val="0.68677223303827473"/>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B6B0-4979-AF3E-F063567ED6A1}"/>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B6B0-4979-AF3E-F063567ED6A1}"/>
            </c:ext>
          </c:extLst>
        </c:ser>
        <c:ser>
          <c:idx val="2"/>
          <c:order val="2"/>
          <c:tx>
            <c:strRef>
              <c:f>'5. Osaaminen'!$A$14</c:f>
              <c:strCache>
                <c:ptCount val="1"/>
                <c:pt idx="0">
                  <c:v>Mäntyharju</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Osaaminen'!$B$14:$R$14</c:f>
              <c:numCache>
                <c:formatCode>0.0</c:formatCode>
                <c:ptCount val="17"/>
                <c:pt idx="0">
                  <c:v>53.2</c:v>
                </c:pt>
                <c:pt idx="1">
                  <c:v>54.2</c:v>
                </c:pt>
                <c:pt idx="2">
                  <c:v>54.5</c:v>
                </c:pt>
                <c:pt idx="3">
                  <c:v>55.8</c:v>
                </c:pt>
                <c:pt idx="4">
                  <c:v>57</c:v>
                </c:pt>
                <c:pt idx="5">
                  <c:v>58</c:v>
                </c:pt>
                <c:pt idx="6">
                  <c:v>58.8</c:v>
                </c:pt>
                <c:pt idx="7">
                  <c:v>59.5</c:v>
                </c:pt>
                <c:pt idx="8">
                  <c:v>60.3</c:v>
                </c:pt>
                <c:pt idx="9">
                  <c:v>61.5</c:v>
                </c:pt>
                <c:pt idx="10">
                  <c:v>62.5</c:v>
                </c:pt>
                <c:pt idx="11">
                  <c:v>63.3</c:v>
                </c:pt>
                <c:pt idx="12">
                  <c:v>64.099999999999994</c:v>
                </c:pt>
                <c:pt idx="13">
                  <c:v>64.5</c:v>
                </c:pt>
                <c:pt idx="14">
                  <c:v>65.599999999999994</c:v>
                </c:pt>
                <c:pt idx="15">
                  <c:v>66.2</c:v>
                </c:pt>
                <c:pt idx="16">
                  <c:v>66.3</c:v>
                </c:pt>
              </c:numCache>
            </c:numRef>
          </c:val>
          <c:smooth val="0"/>
          <c:extLst>
            <c:ext xmlns:c16="http://schemas.microsoft.com/office/drawing/2014/chart" uri="{C3380CC4-5D6E-409C-BE32-E72D297353CC}">
              <c16:uniqueId val="{00000002-B6B0-4979-AF3E-F063567ED6A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Mäntyharjulla</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Osaaminen'!$A$34</c:f>
              <c:strCache>
                <c:ptCount val="1"/>
                <c:pt idx="0">
                  <c:v>Mäntyharju</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Osaaminen'!$B$34:$R$34</c:f>
              <c:numCache>
                <c:formatCode>#,##0</c:formatCode>
                <c:ptCount val="17"/>
                <c:pt idx="0">
                  <c:v>50</c:v>
                </c:pt>
                <c:pt idx="1">
                  <c:v>49</c:v>
                </c:pt>
                <c:pt idx="2">
                  <c:v>47</c:v>
                </c:pt>
                <c:pt idx="3">
                  <c:v>44</c:v>
                </c:pt>
                <c:pt idx="4">
                  <c:v>45</c:v>
                </c:pt>
                <c:pt idx="5">
                  <c:v>47</c:v>
                </c:pt>
                <c:pt idx="6">
                  <c:v>39</c:v>
                </c:pt>
                <c:pt idx="7">
                  <c:v>45</c:v>
                </c:pt>
                <c:pt idx="8">
                  <c:v>52</c:v>
                </c:pt>
                <c:pt idx="9">
                  <c:v>49</c:v>
                </c:pt>
                <c:pt idx="10">
                  <c:v>52</c:v>
                </c:pt>
                <c:pt idx="11">
                  <c:v>38</c:v>
                </c:pt>
                <c:pt idx="12">
                  <c:v>33</c:v>
                </c:pt>
                <c:pt idx="13">
                  <c:v>25</c:v>
                </c:pt>
                <c:pt idx="14">
                  <c:v>32</c:v>
                </c:pt>
                <c:pt idx="15">
                  <c:v>30</c:v>
                </c:pt>
                <c:pt idx="16">
                  <c:v>44</c:v>
                </c:pt>
              </c:numCache>
            </c:numRef>
          </c:val>
          <c:smooth val="0"/>
          <c:extLst>
            <c:ext xmlns:c16="http://schemas.microsoft.com/office/drawing/2014/chart" uri="{C3380CC4-5D6E-409C-BE32-E72D297353CC}">
              <c16:uniqueId val="{00000000-C261-4830-A326-0EC1C244435B}"/>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Mäntyharjulla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565215427474287"/>
          <c:y val="0.1771913970030512"/>
          <c:w val="0.83564593960864053"/>
          <c:h val="0.67891465970378218"/>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Muuta'!$B$11:$X$11</c:f>
              <c:numCache>
                <c:formatCode>General</c:formatCode>
                <c:ptCount val="23"/>
                <c:pt idx="0">
                  <c:v>11</c:v>
                </c:pt>
                <c:pt idx="1">
                  <c:v>21</c:v>
                </c:pt>
                <c:pt idx="2">
                  <c:v>15</c:v>
                </c:pt>
                <c:pt idx="3">
                  <c:v>14</c:v>
                </c:pt>
                <c:pt idx="4">
                  <c:v>23</c:v>
                </c:pt>
                <c:pt idx="5">
                  <c:v>16</c:v>
                </c:pt>
                <c:pt idx="6">
                  <c:v>11</c:v>
                </c:pt>
                <c:pt idx="7">
                  <c:v>3</c:v>
                </c:pt>
                <c:pt idx="8">
                  <c:v>18</c:v>
                </c:pt>
                <c:pt idx="9">
                  <c:v>9</c:v>
                </c:pt>
                <c:pt idx="10">
                  <c:v>14</c:v>
                </c:pt>
                <c:pt idx="11">
                  <c:v>8</c:v>
                </c:pt>
                <c:pt idx="12">
                  <c:v>5</c:v>
                </c:pt>
                <c:pt idx="13">
                  <c:v>8</c:v>
                </c:pt>
                <c:pt idx="14">
                  <c:v>5</c:v>
                </c:pt>
                <c:pt idx="15">
                  <c:v>4</c:v>
                </c:pt>
                <c:pt idx="16">
                  <c:v>5</c:v>
                </c:pt>
                <c:pt idx="17">
                  <c:v>3</c:v>
                </c:pt>
                <c:pt idx="18">
                  <c:v>3</c:v>
                </c:pt>
                <c:pt idx="19">
                  <c:v>3</c:v>
                </c:pt>
                <c:pt idx="20">
                  <c:v>3</c:v>
                </c:pt>
                <c:pt idx="21">
                  <c:v>5</c:v>
                </c:pt>
                <c:pt idx="22">
                  <c:v>3</c:v>
                </c:pt>
              </c:numCache>
            </c:numRef>
          </c:val>
          <c:extLst>
            <c:ext xmlns:c16="http://schemas.microsoft.com/office/drawing/2014/chart" uri="{C3380CC4-5D6E-409C-BE32-E72D297353CC}">
              <c16:uniqueId val="{00000000-0D6C-41F0-91DD-D73893810360}"/>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Muuta'!$B$29:$X$29</c:f>
              <c:numCache>
                <c:formatCode>General</c:formatCode>
                <c:ptCount val="23"/>
                <c:pt idx="0">
                  <c:v>39</c:v>
                </c:pt>
                <c:pt idx="1">
                  <c:v>26</c:v>
                </c:pt>
                <c:pt idx="2">
                  <c:v>29</c:v>
                </c:pt>
                <c:pt idx="3">
                  <c:v>28</c:v>
                </c:pt>
                <c:pt idx="4">
                  <c:v>31</c:v>
                </c:pt>
                <c:pt idx="5">
                  <c:v>43</c:v>
                </c:pt>
                <c:pt idx="6">
                  <c:v>30</c:v>
                </c:pt>
                <c:pt idx="7">
                  <c:v>25</c:v>
                </c:pt>
                <c:pt idx="8">
                  <c:v>29</c:v>
                </c:pt>
                <c:pt idx="9">
                  <c:v>44</c:v>
                </c:pt>
                <c:pt idx="10">
                  <c:v>34</c:v>
                </c:pt>
                <c:pt idx="11">
                  <c:v>33</c:v>
                </c:pt>
                <c:pt idx="12">
                  <c:v>29</c:v>
                </c:pt>
                <c:pt idx="13">
                  <c:v>31</c:v>
                </c:pt>
                <c:pt idx="14">
                  <c:v>16</c:v>
                </c:pt>
                <c:pt idx="15">
                  <c:v>22</c:v>
                </c:pt>
                <c:pt idx="16">
                  <c:v>16</c:v>
                </c:pt>
                <c:pt idx="17">
                  <c:v>9</c:v>
                </c:pt>
                <c:pt idx="18">
                  <c:v>15</c:v>
                </c:pt>
                <c:pt idx="19">
                  <c:v>18</c:v>
                </c:pt>
                <c:pt idx="20">
                  <c:v>26</c:v>
                </c:pt>
                <c:pt idx="21">
                  <c:v>25</c:v>
                </c:pt>
                <c:pt idx="22">
                  <c:v>11</c:v>
                </c:pt>
              </c:numCache>
            </c:numRef>
          </c:val>
          <c:extLst>
            <c:ext xmlns:c16="http://schemas.microsoft.com/office/drawing/2014/chart" uri="{C3380CC4-5D6E-409C-BE32-E72D297353CC}">
              <c16:uniqueId val="{00000001-0D6C-41F0-91DD-D73893810360}"/>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Mäntyharjulla 2000, 2005 ja 2010 - 2023</a:t>
            </a:r>
            <a:endParaRPr lang="fi-FI" sz="1600">
              <a:effectLst/>
            </a:endParaRPr>
          </a:p>
        </c:rich>
      </c:tx>
      <c:layout>
        <c:manualLayout>
          <c:xMode val="edge"/>
          <c:yMode val="edge"/>
          <c:x val="8.9780733273286603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046360992187768E-2"/>
          <c:y val="0.1771913970030512"/>
          <c:w val="0.93125173289119567"/>
          <c:h val="0.75742406844491483"/>
        </c:manualLayout>
      </c:layout>
      <c:barChart>
        <c:barDir val="col"/>
        <c:grouping val="clustered"/>
        <c:varyColors val="0"/>
        <c:ser>
          <c:idx val="1"/>
          <c:order val="0"/>
          <c:tx>
            <c:strRef>
              <c:f>'7. Muuta'!$A$52</c:f>
              <c:strCache>
                <c:ptCount val="1"/>
                <c:pt idx="0">
                  <c:v>Mäntyharju</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87ED-4FC2-B8C9-C6B2F20DCC65}"/>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3-87ED-4FC2-B8C9-C6B2F20DCC65}"/>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Muuta'!$F$52:$U$52</c:f>
              <c:numCache>
                <c:formatCode>#,##0</c:formatCode>
                <c:ptCount val="16"/>
                <c:pt idx="0">
                  <c:v>4337</c:v>
                </c:pt>
                <c:pt idx="1">
                  <c:v>4630</c:v>
                </c:pt>
                <c:pt idx="2">
                  <c:v>4702</c:v>
                </c:pt>
                <c:pt idx="3">
                  <c:v>4738</c:v>
                </c:pt>
                <c:pt idx="4">
                  <c:v>4765</c:v>
                </c:pt>
                <c:pt idx="5">
                  <c:v>4794</c:v>
                </c:pt>
                <c:pt idx="6">
                  <c:v>4803</c:v>
                </c:pt>
                <c:pt idx="7">
                  <c:v>4853</c:v>
                </c:pt>
                <c:pt idx="8">
                  <c:v>4816</c:v>
                </c:pt>
                <c:pt idx="9">
                  <c:v>4868</c:v>
                </c:pt>
                <c:pt idx="10">
                  <c:v>4898</c:v>
                </c:pt>
                <c:pt idx="11">
                  <c:v>4913</c:v>
                </c:pt>
                <c:pt idx="12">
                  <c:v>4791</c:v>
                </c:pt>
                <c:pt idx="13">
                  <c:v>4788</c:v>
                </c:pt>
                <c:pt idx="14">
                  <c:v>4785</c:v>
                </c:pt>
                <c:pt idx="15">
                  <c:v>4752</c:v>
                </c:pt>
              </c:numCache>
            </c:numRef>
          </c:val>
          <c:extLst>
            <c:ext xmlns:c16="http://schemas.microsoft.com/office/drawing/2014/chart" uri="{C3380CC4-5D6E-409C-BE32-E72D297353CC}">
              <c16:uniqueId val="{00000004-87ED-4FC2-B8C9-C6B2F20DCC65}"/>
            </c:ext>
          </c:extLst>
        </c:ser>
        <c:dLbls>
          <c:dLblPos val="outEnd"/>
          <c:showLegendKey val="0"/>
          <c:showVal val="1"/>
          <c:showCatName val="0"/>
          <c:showSerName val="0"/>
          <c:showPercent val="0"/>
          <c:showBubbleSize val="0"/>
        </c:dLbls>
        <c:gapWidth val="80"/>
        <c:overlap val="-1"/>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Mäntyharjulla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1838955139283341E-2"/>
          <c:y val="0.15626319500037256"/>
          <c:w val="0.92758848486996337"/>
          <c:h val="0.76107209128729925"/>
        </c:manualLayout>
      </c:layout>
      <c:lineChart>
        <c:grouping val="standard"/>
        <c:varyColors val="0"/>
        <c:ser>
          <c:idx val="0"/>
          <c:order val="0"/>
          <c:tx>
            <c:strRef>
              <c:f>'1.B Väestö ja muuttoliike-ennus'!$B$131</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EC-48B1-A02C-07FB748FB98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muuttoliike-ennus'!$C$131:$X$131</c:f>
              <c:numCache>
                <c:formatCode>General</c:formatCode>
                <c:ptCount val="22"/>
                <c:pt idx="0">
                  <c:v>566</c:v>
                </c:pt>
                <c:pt idx="1">
                  <c:v>538</c:v>
                </c:pt>
                <c:pt idx="2">
                  <c:v>521</c:v>
                </c:pt>
                <c:pt idx="3">
                  <c:v>509</c:v>
                </c:pt>
                <c:pt idx="4">
                  <c:v>477</c:v>
                </c:pt>
                <c:pt idx="5">
                  <c:v>458</c:v>
                </c:pt>
                <c:pt idx="6">
                  <c:v>436</c:v>
                </c:pt>
                <c:pt idx="7">
                  <c:v>425</c:v>
                </c:pt>
                <c:pt idx="8">
                  <c:v>415</c:v>
                </c:pt>
                <c:pt idx="9">
                  <c:v>404</c:v>
                </c:pt>
                <c:pt idx="10">
                  <c:v>399</c:v>
                </c:pt>
                <c:pt idx="11">
                  <c:v>398</c:v>
                </c:pt>
                <c:pt idx="12">
                  <c:v>394</c:v>
                </c:pt>
                <c:pt idx="13">
                  <c:v>390</c:v>
                </c:pt>
                <c:pt idx="14">
                  <c:v>387</c:v>
                </c:pt>
                <c:pt idx="15">
                  <c:v>387</c:v>
                </c:pt>
                <c:pt idx="16">
                  <c:v>387</c:v>
                </c:pt>
                <c:pt idx="17">
                  <c:v>386</c:v>
                </c:pt>
                <c:pt idx="18">
                  <c:v>386</c:v>
                </c:pt>
                <c:pt idx="19">
                  <c:v>385</c:v>
                </c:pt>
                <c:pt idx="20">
                  <c:v>385</c:v>
                </c:pt>
                <c:pt idx="21">
                  <c:v>384</c:v>
                </c:pt>
              </c:numCache>
            </c:numRef>
          </c:val>
          <c:smooth val="0"/>
          <c:extLst>
            <c:ext xmlns:c16="http://schemas.microsoft.com/office/drawing/2014/chart" uri="{C3380CC4-5D6E-409C-BE32-E72D297353CC}">
              <c16:uniqueId val="{00000001-48EC-48B1-A02C-07FB748FB989}"/>
            </c:ext>
          </c:extLst>
        </c:ser>
        <c:ser>
          <c:idx val="1"/>
          <c:order val="1"/>
          <c:tx>
            <c:strRef>
              <c:f>'1.B Väestö ja muuttoliike-ennus'!$B$132</c:f>
              <c:strCache>
                <c:ptCount val="1"/>
                <c:pt idx="0">
                  <c:v>15 - 64</c:v>
                </c:pt>
              </c:strCache>
            </c:strRef>
          </c:tx>
          <c:spPr>
            <a:ln w="38100" cap="rnd">
              <a:solidFill>
                <a:schemeClr val="accent2"/>
              </a:solidFill>
              <a:round/>
            </a:ln>
            <a:effectLst/>
          </c:spPr>
          <c:marker>
            <c:symbol val="none"/>
          </c:marker>
          <c:dLbls>
            <c:dLbl>
              <c:idx val="21"/>
              <c:layout>
                <c:manualLayout>
                  <c:x val="-2.0504228775687614E-2"/>
                  <c:y val="-2.83854232074127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EC-48B1-A02C-07FB748FB98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muuttoliike-ennus'!$C$132:$X$132</c:f>
              <c:numCache>
                <c:formatCode>#,##0</c:formatCode>
                <c:ptCount val="22"/>
                <c:pt idx="0">
                  <c:v>2710</c:v>
                </c:pt>
                <c:pt idx="1">
                  <c:v>2650</c:v>
                </c:pt>
                <c:pt idx="2">
                  <c:v>2605</c:v>
                </c:pt>
                <c:pt idx="3">
                  <c:v>2553</c:v>
                </c:pt>
                <c:pt idx="4">
                  <c:v>2520</c:v>
                </c:pt>
                <c:pt idx="5">
                  <c:v>2477</c:v>
                </c:pt>
                <c:pt idx="6">
                  <c:v>2446</c:v>
                </c:pt>
                <c:pt idx="7">
                  <c:v>2417</c:v>
                </c:pt>
                <c:pt idx="8">
                  <c:v>2382</c:v>
                </c:pt>
                <c:pt idx="9">
                  <c:v>2366</c:v>
                </c:pt>
                <c:pt idx="10">
                  <c:v>2343</c:v>
                </c:pt>
                <c:pt idx="11">
                  <c:v>2321</c:v>
                </c:pt>
                <c:pt idx="12">
                  <c:v>2305</c:v>
                </c:pt>
                <c:pt idx="13">
                  <c:v>2293</c:v>
                </c:pt>
                <c:pt idx="14">
                  <c:v>2287</c:v>
                </c:pt>
                <c:pt idx="15">
                  <c:v>2279</c:v>
                </c:pt>
                <c:pt idx="16">
                  <c:v>2274</c:v>
                </c:pt>
                <c:pt idx="17">
                  <c:v>2267</c:v>
                </c:pt>
                <c:pt idx="18">
                  <c:v>2260</c:v>
                </c:pt>
                <c:pt idx="19">
                  <c:v>2259</c:v>
                </c:pt>
                <c:pt idx="20">
                  <c:v>2259</c:v>
                </c:pt>
                <c:pt idx="21">
                  <c:v>2256</c:v>
                </c:pt>
              </c:numCache>
            </c:numRef>
          </c:val>
          <c:smooth val="0"/>
          <c:extLst>
            <c:ext xmlns:c16="http://schemas.microsoft.com/office/drawing/2014/chart" uri="{C3380CC4-5D6E-409C-BE32-E72D297353CC}">
              <c16:uniqueId val="{00000003-48EC-48B1-A02C-07FB748FB989}"/>
            </c:ext>
          </c:extLst>
        </c:ser>
        <c:ser>
          <c:idx val="2"/>
          <c:order val="2"/>
          <c:tx>
            <c:strRef>
              <c:f>'1.B Väestö ja muuttoliike-ennus'!$B$133</c:f>
              <c:strCache>
                <c:ptCount val="1"/>
                <c:pt idx="0">
                  <c:v>65 -</c:v>
                </c:pt>
              </c:strCache>
            </c:strRef>
          </c:tx>
          <c:spPr>
            <a:ln w="38100" cap="rnd">
              <a:solidFill>
                <a:schemeClr val="accent3"/>
              </a:solidFill>
              <a:prstDash val="sysDash"/>
              <a:round/>
            </a:ln>
            <a:effectLst/>
          </c:spPr>
          <c:marker>
            <c:symbol val="none"/>
          </c:marker>
          <c:dLbls>
            <c:dLbl>
              <c:idx val="21"/>
              <c:layout>
                <c:manualLayout>
                  <c:x val="-2.0509873356557556E-2"/>
                  <c:y val="-1.88049652368461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EC-48B1-A02C-07FB748FB989}"/>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muuttoliike-ennus'!$C$133:$X$133</c:f>
              <c:numCache>
                <c:formatCode>#,##0</c:formatCode>
                <c:ptCount val="22"/>
                <c:pt idx="0">
                  <c:v>2175</c:v>
                </c:pt>
                <c:pt idx="1">
                  <c:v>2193</c:v>
                </c:pt>
                <c:pt idx="2">
                  <c:v>2187</c:v>
                </c:pt>
                <c:pt idx="3">
                  <c:v>2188</c:v>
                </c:pt>
                <c:pt idx="4">
                  <c:v>2190</c:v>
                </c:pt>
                <c:pt idx="5">
                  <c:v>2188</c:v>
                </c:pt>
                <c:pt idx="6">
                  <c:v>2185</c:v>
                </c:pt>
                <c:pt idx="7">
                  <c:v>2171</c:v>
                </c:pt>
                <c:pt idx="8">
                  <c:v>2164</c:v>
                </c:pt>
                <c:pt idx="9">
                  <c:v>2139</c:v>
                </c:pt>
                <c:pt idx="10">
                  <c:v>2115</c:v>
                </c:pt>
                <c:pt idx="11">
                  <c:v>2092</c:v>
                </c:pt>
                <c:pt idx="12">
                  <c:v>2070</c:v>
                </c:pt>
                <c:pt idx="13">
                  <c:v>2045</c:v>
                </c:pt>
                <c:pt idx="14">
                  <c:v>2017</c:v>
                </c:pt>
                <c:pt idx="15">
                  <c:v>1994</c:v>
                </c:pt>
                <c:pt idx="16">
                  <c:v>1969</c:v>
                </c:pt>
                <c:pt idx="17">
                  <c:v>1949</c:v>
                </c:pt>
                <c:pt idx="18">
                  <c:v>1931</c:v>
                </c:pt>
                <c:pt idx="19">
                  <c:v>1908</c:v>
                </c:pt>
                <c:pt idx="20">
                  <c:v>1886</c:v>
                </c:pt>
                <c:pt idx="21">
                  <c:v>1871</c:v>
                </c:pt>
              </c:numCache>
            </c:numRef>
          </c:val>
          <c:smooth val="0"/>
          <c:extLst>
            <c:ext xmlns:c16="http://schemas.microsoft.com/office/drawing/2014/chart" uri="{C3380CC4-5D6E-409C-BE32-E72D297353CC}">
              <c16:uniqueId val="{00000005-48EC-48B1-A02C-07FB748FB989}"/>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6117540808212345"/>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2024</a:t>
            </a:r>
            <a:r>
              <a:rPr lang="en-US" sz="1600" b="1"/>
              <a:t>, €/asukas</a:t>
            </a:r>
            <a:r>
              <a:rPr lang="en-US" sz="1600" b="0"/>
              <a:t>, 1.1.2025 aluejako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665305421196113"/>
          <c:y val="0.15442501800729461"/>
          <c:w val="0.79737070063235316"/>
          <c:h val="0.70329658627053659"/>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410B-40DD-9827-34B1CC272D8E}"/>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410B-40DD-9827-34B1CC272D8E}"/>
            </c:ext>
          </c:extLst>
        </c:ser>
        <c:ser>
          <c:idx val="2"/>
          <c:order val="2"/>
          <c:tx>
            <c:strRef>
              <c:f>'3. Talouden tasapaino'!$A$12</c:f>
              <c:strCache>
                <c:ptCount val="1"/>
                <c:pt idx="0">
                  <c:v>Mäntyharju 1.1.2025</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tasapaino'!$B$12:$Z$12</c:f>
              <c:numCache>
                <c:formatCode>#,##0</c:formatCode>
                <c:ptCount val="25"/>
                <c:pt idx="0">
                  <c:v>-90</c:v>
                </c:pt>
                <c:pt idx="1">
                  <c:v>-78</c:v>
                </c:pt>
                <c:pt idx="2">
                  <c:v>190</c:v>
                </c:pt>
                <c:pt idx="3">
                  <c:v>-84</c:v>
                </c:pt>
                <c:pt idx="4">
                  <c:v>213</c:v>
                </c:pt>
                <c:pt idx="5">
                  <c:v>91</c:v>
                </c:pt>
                <c:pt idx="6">
                  <c:v>155</c:v>
                </c:pt>
                <c:pt idx="7">
                  <c:v>282</c:v>
                </c:pt>
                <c:pt idx="8">
                  <c:v>380</c:v>
                </c:pt>
                <c:pt idx="9">
                  <c:v>229</c:v>
                </c:pt>
                <c:pt idx="10">
                  <c:v>303</c:v>
                </c:pt>
                <c:pt idx="11">
                  <c:v>116</c:v>
                </c:pt>
                <c:pt idx="12">
                  <c:v>314</c:v>
                </c:pt>
                <c:pt idx="13">
                  <c:v>404</c:v>
                </c:pt>
                <c:pt idx="14">
                  <c:v>368</c:v>
                </c:pt>
                <c:pt idx="15">
                  <c:v>485</c:v>
                </c:pt>
                <c:pt idx="16">
                  <c:v>442</c:v>
                </c:pt>
                <c:pt idx="17">
                  <c:v>528</c:v>
                </c:pt>
                <c:pt idx="18">
                  <c:v>170</c:v>
                </c:pt>
                <c:pt idx="19">
                  <c:v>-140</c:v>
                </c:pt>
                <c:pt idx="20">
                  <c:v>645</c:v>
                </c:pt>
                <c:pt idx="21">
                  <c:v>106</c:v>
                </c:pt>
                <c:pt idx="22">
                  <c:v>306</c:v>
                </c:pt>
                <c:pt idx="23">
                  <c:v>290</c:v>
                </c:pt>
                <c:pt idx="24">
                  <c:v>287</c:v>
                </c:pt>
              </c:numCache>
            </c:numRef>
          </c:val>
          <c:smooth val="0"/>
          <c:extLst>
            <c:ext xmlns:c16="http://schemas.microsoft.com/office/drawing/2014/chart" uri="{C3380CC4-5D6E-409C-BE32-E72D297353CC}">
              <c16:uniqueId val="{00000002-410B-40DD-9827-34B1CC272D8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a:t>
            </a:r>
            <a:r>
              <a:rPr lang="en-US" sz="1600" b="0" i="0" u="none" strike="noStrike" kern="1200" spc="0" baseline="0">
                <a:solidFill>
                  <a:sysClr val="windowText" lastClr="000000"/>
                </a:solidFill>
                <a:latin typeface="Arial" panose="020B0604020202020204" pitchFamily="34" charset="0"/>
                <a:cs typeface="Arial" panose="020B0604020202020204" pitchFamily="34" charset="0"/>
              </a:rPr>
              <a:t>, 1.1.2025 aluejako </a:t>
            </a:r>
            <a:r>
              <a:rPr lang="en-US" sz="1600" b="0"/>
              <a:t>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6693295319487"/>
          <c:y val="0.13380040848377625"/>
          <c:w val="0.8082914185231278"/>
          <c:h val="0.7186921756183422"/>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3B9B-4DB5-87EE-6D08668A55FF}"/>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3B9B-4DB5-87EE-6D08668A55FF}"/>
            </c:ext>
          </c:extLst>
        </c:ser>
        <c:ser>
          <c:idx val="2"/>
          <c:order val="2"/>
          <c:tx>
            <c:strRef>
              <c:f>'3. Talouden tasapaino'!$A$28</c:f>
              <c:strCache>
                <c:ptCount val="1"/>
                <c:pt idx="0">
                  <c:v>Mäntyharju 1.1.2025</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tasapaino'!$B$28:$Z$28</c:f>
              <c:numCache>
                <c:formatCode>#,##0</c:formatCode>
                <c:ptCount val="25"/>
                <c:pt idx="0">
                  <c:v>2031</c:v>
                </c:pt>
                <c:pt idx="1">
                  <c:v>2022</c:v>
                </c:pt>
                <c:pt idx="2">
                  <c:v>2151</c:v>
                </c:pt>
                <c:pt idx="3">
                  <c:v>1919</c:v>
                </c:pt>
                <c:pt idx="4">
                  <c:v>2054</c:v>
                </c:pt>
                <c:pt idx="5">
                  <c:v>2119</c:v>
                </c:pt>
                <c:pt idx="6">
                  <c:v>2267</c:v>
                </c:pt>
                <c:pt idx="7">
                  <c:v>2485</c:v>
                </c:pt>
                <c:pt idx="8">
                  <c:v>2680</c:v>
                </c:pt>
                <c:pt idx="9">
                  <c:v>2626</c:v>
                </c:pt>
                <c:pt idx="10">
                  <c:v>2666</c:v>
                </c:pt>
                <c:pt idx="11">
                  <c:v>2788</c:v>
                </c:pt>
                <c:pt idx="12">
                  <c:v>2905</c:v>
                </c:pt>
                <c:pt idx="13">
                  <c:v>3050</c:v>
                </c:pt>
                <c:pt idx="14">
                  <c:v>3232</c:v>
                </c:pt>
                <c:pt idx="15">
                  <c:v>3375</c:v>
                </c:pt>
                <c:pt idx="16">
                  <c:v>3267</c:v>
                </c:pt>
                <c:pt idx="17">
                  <c:v>3439</c:v>
                </c:pt>
                <c:pt idx="18">
                  <c:v>3457</c:v>
                </c:pt>
                <c:pt idx="19">
                  <c:v>3570</c:v>
                </c:pt>
                <c:pt idx="20">
                  <c:v>3859</c:v>
                </c:pt>
                <c:pt idx="21">
                  <c:v>4200</c:v>
                </c:pt>
                <c:pt idx="22">
                  <c:v>4435</c:v>
                </c:pt>
                <c:pt idx="23">
                  <c:v>2553</c:v>
                </c:pt>
                <c:pt idx="24">
                  <c:v>2502</c:v>
                </c:pt>
              </c:numCache>
            </c:numRef>
          </c:val>
          <c:smooth val="0"/>
          <c:extLst>
            <c:ext xmlns:c16="http://schemas.microsoft.com/office/drawing/2014/chart" uri="{C3380CC4-5D6E-409C-BE32-E72D297353CC}">
              <c16:uniqueId val="{00000002-3B9B-4DB5-87EE-6D08668A55F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a:t>
            </a:r>
            <a:r>
              <a:rPr lang="en-US" sz="1600" b="0" i="0" u="none" strike="noStrike" kern="1200" spc="0" baseline="0">
                <a:solidFill>
                  <a:sysClr val="windowText" lastClr="000000"/>
                </a:solidFill>
                <a:latin typeface="Arial" panose="020B0604020202020204" pitchFamily="34" charset="0"/>
                <a:cs typeface="Arial" panose="020B0604020202020204" pitchFamily="34" charset="0"/>
              </a:rPr>
              <a:t>, 1.1.2025 aluejako  </a:t>
            </a:r>
            <a:r>
              <a:rPr lang="en-US" sz="1600" b="1"/>
              <a:t>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073916388604191"/>
          <c:y val="0.13622685561111122"/>
          <c:w val="0.80707493499191985"/>
          <c:h val="0.72880343205248743"/>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6944-43C8-976A-9E61E96D9D23}"/>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6944-43C8-976A-9E61E96D9D23}"/>
            </c:ext>
          </c:extLst>
        </c:ser>
        <c:ser>
          <c:idx val="2"/>
          <c:order val="2"/>
          <c:tx>
            <c:strRef>
              <c:f>'3. Talouden tasapaino'!$A$44</c:f>
              <c:strCache>
                <c:ptCount val="1"/>
                <c:pt idx="0">
                  <c:v>Mäntyharju 1.1.2025</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tasapaino'!$B$44:$Z$44</c:f>
              <c:numCache>
                <c:formatCode>#,##0</c:formatCode>
                <c:ptCount val="25"/>
                <c:pt idx="0">
                  <c:v>795</c:v>
                </c:pt>
                <c:pt idx="1">
                  <c:v>961</c:v>
                </c:pt>
                <c:pt idx="2">
                  <c:v>1273</c:v>
                </c:pt>
                <c:pt idx="3">
                  <c:v>1259</c:v>
                </c:pt>
                <c:pt idx="4">
                  <c:v>1246</c:v>
                </c:pt>
                <c:pt idx="5">
                  <c:v>1210</c:v>
                </c:pt>
                <c:pt idx="6">
                  <c:v>1133</c:v>
                </c:pt>
                <c:pt idx="7">
                  <c:v>1392</c:v>
                </c:pt>
                <c:pt idx="8">
                  <c:v>1810</c:v>
                </c:pt>
                <c:pt idx="9">
                  <c:v>1781</c:v>
                </c:pt>
                <c:pt idx="10">
                  <c:v>1909</c:v>
                </c:pt>
                <c:pt idx="11">
                  <c:v>2533</c:v>
                </c:pt>
                <c:pt idx="12">
                  <c:v>2461</c:v>
                </c:pt>
                <c:pt idx="13">
                  <c:v>2550</c:v>
                </c:pt>
                <c:pt idx="14">
                  <c:v>2143</c:v>
                </c:pt>
                <c:pt idx="15">
                  <c:v>2207</c:v>
                </c:pt>
                <c:pt idx="16">
                  <c:v>2615</c:v>
                </c:pt>
                <c:pt idx="17">
                  <c:v>2553</c:v>
                </c:pt>
                <c:pt idx="18">
                  <c:v>2412</c:v>
                </c:pt>
                <c:pt idx="19">
                  <c:v>3412</c:v>
                </c:pt>
                <c:pt idx="20">
                  <c:v>3863</c:v>
                </c:pt>
                <c:pt idx="21">
                  <c:v>4173</c:v>
                </c:pt>
                <c:pt idx="22">
                  <c:v>3921</c:v>
                </c:pt>
                <c:pt idx="23">
                  <c:v>3917</c:v>
                </c:pt>
                <c:pt idx="24">
                  <c:v>3570</c:v>
                </c:pt>
              </c:numCache>
            </c:numRef>
          </c:val>
          <c:smooth val="0"/>
          <c:extLst>
            <c:ext xmlns:c16="http://schemas.microsoft.com/office/drawing/2014/chart" uri="{C3380CC4-5D6E-409C-BE32-E72D297353CC}">
              <c16:uniqueId val="{00000002-6944-43C8-976A-9E61E96D9D2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a:t>
            </a:r>
            <a:r>
              <a:rPr lang="en-US" sz="1600" b="0" i="0" u="none" strike="noStrike" kern="1200" spc="0" baseline="0">
                <a:solidFill>
                  <a:sysClr val="windowText" lastClr="000000"/>
                </a:solidFill>
                <a:latin typeface="Arial" panose="020B0604020202020204" pitchFamily="34" charset="0"/>
                <a:cs typeface="Arial" panose="020B0604020202020204" pitchFamily="34" charset="0"/>
              </a:rPr>
              <a:t>, 1.1.2025 aluejako  </a:t>
            </a:r>
            <a:r>
              <a:rPr lang="en-US" sz="1600" b="1"/>
              <a:t>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732006595931122"/>
          <c:y val="0.12504150753058374"/>
          <c:w val="0.80187352610148188"/>
          <c:h val="0.75056798374060518"/>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EED8-49E3-97B2-C6A1C9F451A0}"/>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EED8-49E3-97B2-C6A1C9F451A0}"/>
            </c:ext>
          </c:extLst>
        </c:ser>
        <c:ser>
          <c:idx val="2"/>
          <c:order val="2"/>
          <c:tx>
            <c:strRef>
              <c:f>'3. Talouden tasapaino'!$A$60</c:f>
              <c:strCache>
                <c:ptCount val="1"/>
                <c:pt idx="0">
                  <c:v>Mäntyharju 1.1.2025</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tasapaino'!$B$60:$Z$60</c:f>
              <c:numCache>
                <c:formatCode>#,##0</c:formatCode>
                <c:ptCount val="25"/>
                <c:pt idx="0">
                  <c:v>-433</c:v>
                </c:pt>
                <c:pt idx="1">
                  <c:v>-645</c:v>
                </c:pt>
                <c:pt idx="2">
                  <c:v>-543</c:v>
                </c:pt>
                <c:pt idx="3">
                  <c:v>-551</c:v>
                </c:pt>
                <c:pt idx="4">
                  <c:v>-326</c:v>
                </c:pt>
                <c:pt idx="5">
                  <c:v>-403</c:v>
                </c:pt>
                <c:pt idx="6">
                  <c:v>-424</c:v>
                </c:pt>
                <c:pt idx="7">
                  <c:v>-276</c:v>
                </c:pt>
                <c:pt idx="8">
                  <c:v>-40</c:v>
                </c:pt>
                <c:pt idx="9">
                  <c:v>30</c:v>
                </c:pt>
                <c:pt idx="10">
                  <c:v>175</c:v>
                </c:pt>
                <c:pt idx="11">
                  <c:v>63</c:v>
                </c:pt>
                <c:pt idx="12">
                  <c:v>162</c:v>
                </c:pt>
                <c:pt idx="13">
                  <c:v>434</c:v>
                </c:pt>
                <c:pt idx="14">
                  <c:v>568</c:v>
                </c:pt>
                <c:pt idx="15">
                  <c:v>719</c:v>
                </c:pt>
                <c:pt idx="16">
                  <c:v>783</c:v>
                </c:pt>
                <c:pt idx="17">
                  <c:v>836</c:v>
                </c:pt>
                <c:pt idx="18">
                  <c:v>696</c:v>
                </c:pt>
                <c:pt idx="19">
                  <c:v>227</c:v>
                </c:pt>
                <c:pt idx="20">
                  <c:v>464</c:v>
                </c:pt>
                <c:pt idx="21">
                  <c:v>316</c:v>
                </c:pt>
                <c:pt idx="22">
                  <c:v>454</c:v>
                </c:pt>
                <c:pt idx="23">
                  <c:v>548</c:v>
                </c:pt>
                <c:pt idx="24">
                  <c:v>576</c:v>
                </c:pt>
              </c:numCache>
            </c:numRef>
          </c:val>
          <c:smooth val="0"/>
          <c:extLst>
            <c:ext xmlns:c16="http://schemas.microsoft.com/office/drawing/2014/chart" uri="{C3380CC4-5D6E-409C-BE32-E72D297353CC}">
              <c16:uniqueId val="{00000002-EED8-49E3-97B2-C6A1C9F451A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Etelä-Savossa</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299112114434176"/>
          <c:h val="0.74258051696697924"/>
        </c:manualLayout>
      </c:layout>
      <c:lineChart>
        <c:grouping val="standard"/>
        <c:varyColors val="0"/>
        <c:ser>
          <c:idx val="0"/>
          <c:order val="0"/>
          <c:tx>
            <c:strRef>
              <c:f>'5. Osaaminen'!$A$28</c:f>
              <c:strCache>
                <c:ptCount val="1"/>
                <c:pt idx="0">
                  <c:v>Etelä-Savon maakunta</c:v>
                </c:pt>
              </c:strCache>
            </c:strRef>
          </c:tx>
          <c:spPr>
            <a:ln w="60325" cap="rnd">
              <a:solidFill>
                <a:srgbClr val="EE2C74"/>
              </a:solidFill>
              <a:round/>
            </a:ln>
            <a:effectLst/>
          </c:spPr>
          <c:marker>
            <c:symbol val="none"/>
          </c:marker>
          <c:dLbls>
            <c:dLbl>
              <c:idx val="7"/>
              <c:layout>
                <c:manualLayout>
                  <c:x val="-2.2225965850271222E-2"/>
                  <c:y val="-3.8944476393726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34B-4A60-9BAF-8D67AEAC2877}"/>
                </c:ext>
              </c:extLst>
            </c:dLbl>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Osaaminen'!$B$28:$R$28</c:f>
              <c:numCache>
                <c:formatCode>#,##0</c:formatCode>
                <c:ptCount val="17"/>
                <c:pt idx="0">
                  <c:v>947</c:v>
                </c:pt>
                <c:pt idx="1">
                  <c:v>972</c:v>
                </c:pt>
                <c:pt idx="2">
                  <c:v>973</c:v>
                </c:pt>
                <c:pt idx="3">
                  <c:v>1023</c:v>
                </c:pt>
                <c:pt idx="4">
                  <c:v>1037</c:v>
                </c:pt>
                <c:pt idx="5">
                  <c:v>1030</c:v>
                </c:pt>
                <c:pt idx="6">
                  <c:v>998</c:v>
                </c:pt>
                <c:pt idx="7">
                  <c:v>927</c:v>
                </c:pt>
                <c:pt idx="8">
                  <c:v>929</c:v>
                </c:pt>
                <c:pt idx="9">
                  <c:v>898</c:v>
                </c:pt>
                <c:pt idx="10">
                  <c:v>883</c:v>
                </c:pt>
                <c:pt idx="11">
                  <c:v>763</c:v>
                </c:pt>
                <c:pt idx="12">
                  <c:v>747</c:v>
                </c:pt>
                <c:pt idx="13">
                  <c:v>736</c:v>
                </c:pt>
                <c:pt idx="14">
                  <c:v>708</c:v>
                </c:pt>
                <c:pt idx="15">
                  <c:v>712</c:v>
                </c:pt>
                <c:pt idx="16">
                  <c:v>761</c:v>
                </c:pt>
              </c:numCache>
            </c:numRef>
          </c:val>
          <c:smooth val="0"/>
          <c:extLst>
            <c:ext xmlns:c16="http://schemas.microsoft.com/office/drawing/2014/chart" uri="{C3380CC4-5D6E-409C-BE32-E72D297353CC}">
              <c16:uniqueId val="{00000000-9856-4FC1-BF44-E71EB944D60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Mäntyharjulla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muuttoliike'!$A$42</c:f>
              <c:strCache>
                <c:ptCount val="1"/>
                <c:pt idx="0">
                  <c:v>Mäntyharju</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muuttoliike'!$B$42:$Z$42</c:f>
              <c:numCache>
                <c:formatCode>#,##0</c:formatCode>
                <c:ptCount val="25"/>
                <c:pt idx="0">
                  <c:v>-58</c:v>
                </c:pt>
                <c:pt idx="1">
                  <c:v>-24</c:v>
                </c:pt>
                <c:pt idx="2">
                  <c:v>-47</c:v>
                </c:pt>
                <c:pt idx="3">
                  <c:v>-50</c:v>
                </c:pt>
                <c:pt idx="4">
                  <c:v>-62</c:v>
                </c:pt>
                <c:pt idx="5">
                  <c:v>-52</c:v>
                </c:pt>
                <c:pt idx="6">
                  <c:v>-77</c:v>
                </c:pt>
                <c:pt idx="7">
                  <c:v>-55</c:v>
                </c:pt>
                <c:pt idx="8">
                  <c:v>-76</c:v>
                </c:pt>
                <c:pt idx="9">
                  <c:v>-67</c:v>
                </c:pt>
                <c:pt idx="10">
                  <c:v>-56</c:v>
                </c:pt>
                <c:pt idx="11">
                  <c:v>-69</c:v>
                </c:pt>
                <c:pt idx="12">
                  <c:v>-56</c:v>
                </c:pt>
                <c:pt idx="13">
                  <c:v>-36</c:v>
                </c:pt>
                <c:pt idx="14">
                  <c:v>-61</c:v>
                </c:pt>
                <c:pt idx="15">
                  <c:v>-53</c:v>
                </c:pt>
                <c:pt idx="16">
                  <c:v>-88</c:v>
                </c:pt>
                <c:pt idx="17">
                  <c:v>-49</c:v>
                </c:pt>
                <c:pt idx="18">
                  <c:v>-84</c:v>
                </c:pt>
                <c:pt idx="19">
                  <c:v>-67</c:v>
                </c:pt>
                <c:pt idx="20">
                  <c:v>-101</c:v>
                </c:pt>
                <c:pt idx="21">
                  <c:v>-84</c:v>
                </c:pt>
                <c:pt idx="22">
                  <c:v>-85</c:v>
                </c:pt>
                <c:pt idx="23">
                  <c:v>-86</c:v>
                </c:pt>
                <c:pt idx="24">
                  <c:v>-62</c:v>
                </c:pt>
              </c:numCache>
            </c:numRef>
          </c:val>
          <c:extLst>
            <c:ext xmlns:c16="http://schemas.microsoft.com/office/drawing/2014/chart" uri="{C3380CC4-5D6E-409C-BE32-E72D297353CC}">
              <c16:uniqueId val="{00000000-49DB-4D49-8E1D-AFC142F6363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0A45-4B7B-9406-A5D020BF3AAA}"/>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0A45-4B7B-9406-A5D020BF3AAA}"/>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0A45-4B7B-9406-A5D020BF3AAA}"/>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0A45-4B7B-9406-A5D020BF3AAA}"/>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4B98-4B7C-90C2-17CF7EEF5756}"/>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4B98-4B7C-90C2-17CF7EEF5756}"/>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4B98-4B7C-90C2-17CF7EEF5756}"/>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4B98-4B7C-90C2-17CF7EEF5756}"/>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5"/>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1-AA36-4F25-A999-6EBC22A05FAC}"/>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AA36-4F25-A999-6EBC22A05FAC}"/>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5-AA36-4F25-A999-6EBC22A05FAC}"/>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36-4F25-A999-6EBC22A05FA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7-AA36-4F25-A999-6EBC22A05FA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5C7F-40E6-9B26-51341C6A6678}"/>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5C7F-40E6-9B26-51341C6A6678}"/>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5C7F-40E6-9B26-51341C6A6678}"/>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5C7F-40E6-9B26-51341C6A6678}"/>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B913-4358-B027-B7890F1371D4}"/>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B913-4358-B027-B7890F1371D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C674-45AC-86C9-70A8C08CFAFF}"/>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C674-45AC-86C9-70A8C08CFAF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4EB3-4FEE-92B1-E391AD802965}"/>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4EB3-4FEE-92B1-E391AD80296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Pertunmaan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577681710089687"/>
        </c:manualLayout>
      </c:layout>
      <c:barChart>
        <c:barDir val="col"/>
        <c:grouping val="clustered"/>
        <c:varyColors val="0"/>
        <c:ser>
          <c:idx val="0"/>
          <c:order val="0"/>
          <c:tx>
            <c:strRef>
              <c:f>'1.A Väestö ja muuttoliike'!$A$11</c:f>
              <c:strCache>
                <c:ptCount val="1"/>
                <c:pt idx="0">
                  <c:v>Pertunmaa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muuttoliike'!$B$11:$Z$11</c:f>
              <c:numCache>
                <c:formatCode>#,##0</c:formatCode>
                <c:ptCount val="25"/>
                <c:pt idx="0">
                  <c:v>2178</c:v>
                </c:pt>
                <c:pt idx="1">
                  <c:v>2203</c:v>
                </c:pt>
                <c:pt idx="2">
                  <c:v>2175</c:v>
                </c:pt>
                <c:pt idx="3">
                  <c:v>2167</c:v>
                </c:pt>
                <c:pt idx="4">
                  <c:v>2115</c:v>
                </c:pt>
                <c:pt idx="5">
                  <c:v>2102</c:v>
                </c:pt>
                <c:pt idx="6">
                  <c:v>2059</c:v>
                </c:pt>
                <c:pt idx="7">
                  <c:v>2019</c:v>
                </c:pt>
                <c:pt idx="8">
                  <c:v>1979</c:v>
                </c:pt>
                <c:pt idx="9">
                  <c:v>1983</c:v>
                </c:pt>
                <c:pt idx="10">
                  <c:v>1936</c:v>
                </c:pt>
                <c:pt idx="11">
                  <c:v>1910</c:v>
                </c:pt>
                <c:pt idx="12">
                  <c:v>1857</c:v>
                </c:pt>
                <c:pt idx="13">
                  <c:v>1842</c:v>
                </c:pt>
                <c:pt idx="14">
                  <c:v>1832</c:v>
                </c:pt>
                <c:pt idx="15">
                  <c:v>1817</c:v>
                </c:pt>
                <c:pt idx="16">
                  <c:v>1796</c:v>
                </c:pt>
                <c:pt idx="17">
                  <c:v>1739</c:v>
                </c:pt>
                <c:pt idx="18">
                  <c:v>1713</c:v>
                </c:pt>
                <c:pt idx="19">
                  <c:v>1690</c:v>
                </c:pt>
                <c:pt idx="20">
                  <c:v>1654</c:v>
                </c:pt>
                <c:pt idx="21">
                  <c:v>1644</c:v>
                </c:pt>
                <c:pt idx="22">
                  <c:v>1600</c:v>
                </c:pt>
                <c:pt idx="23">
                  <c:v>1577</c:v>
                </c:pt>
                <c:pt idx="24">
                  <c:v>1525</c:v>
                </c:pt>
              </c:numCache>
            </c:numRef>
          </c:val>
          <c:extLst>
            <c:ext xmlns:c16="http://schemas.microsoft.com/office/drawing/2014/chart" uri="{C3380CC4-5D6E-409C-BE32-E72D297353CC}">
              <c16:uniqueId val="{00000000-C5E2-446A-8877-628CDB11FFF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Pertunmaalla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muuttoliike'!$A$28</c:f>
              <c:strCache>
                <c:ptCount val="1"/>
                <c:pt idx="0">
                  <c:v>Pertunmaa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muuttoliike'!$B$28:$Z$28</c:f>
              <c:numCache>
                <c:formatCode>#,##0</c:formatCode>
                <c:ptCount val="25"/>
                <c:pt idx="0">
                  <c:v>43</c:v>
                </c:pt>
                <c:pt idx="1">
                  <c:v>42</c:v>
                </c:pt>
                <c:pt idx="2">
                  <c:v>-6</c:v>
                </c:pt>
                <c:pt idx="3">
                  <c:v>14</c:v>
                </c:pt>
                <c:pt idx="4">
                  <c:v>-27</c:v>
                </c:pt>
                <c:pt idx="5">
                  <c:v>2</c:v>
                </c:pt>
                <c:pt idx="6">
                  <c:v>-19</c:v>
                </c:pt>
                <c:pt idx="7">
                  <c:v>-21</c:v>
                </c:pt>
                <c:pt idx="8">
                  <c:v>-16</c:v>
                </c:pt>
                <c:pt idx="9">
                  <c:v>24</c:v>
                </c:pt>
                <c:pt idx="10">
                  <c:v>-21</c:v>
                </c:pt>
                <c:pt idx="11">
                  <c:v>-6</c:v>
                </c:pt>
                <c:pt idx="12">
                  <c:v>-34</c:v>
                </c:pt>
                <c:pt idx="13">
                  <c:v>5</c:v>
                </c:pt>
                <c:pt idx="14">
                  <c:v>17</c:v>
                </c:pt>
                <c:pt idx="15">
                  <c:v>2</c:v>
                </c:pt>
                <c:pt idx="16">
                  <c:v>-1</c:v>
                </c:pt>
                <c:pt idx="17">
                  <c:v>-24</c:v>
                </c:pt>
                <c:pt idx="18">
                  <c:v>3</c:v>
                </c:pt>
                <c:pt idx="19">
                  <c:v>0</c:v>
                </c:pt>
                <c:pt idx="20">
                  <c:v>-17</c:v>
                </c:pt>
                <c:pt idx="21">
                  <c:v>11</c:v>
                </c:pt>
                <c:pt idx="22">
                  <c:v>-8</c:v>
                </c:pt>
                <c:pt idx="23">
                  <c:v>-13</c:v>
                </c:pt>
                <c:pt idx="24">
                  <c:v>-12</c:v>
                </c:pt>
              </c:numCache>
            </c:numRef>
          </c:val>
          <c:extLst>
            <c:ext xmlns:c16="http://schemas.microsoft.com/office/drawing/2014/chart" uri="{C3380CC4-5D6E-409C-BE32-E72D297353CC}">
              <c16:uniqueId val="{00000000-D12B-494A-838D-F5B9F2867B4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3-6C4E-489D-A1A7-FFD602CE0776}"/>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4-E26F-4C55-B523-D11FAF105743}"/>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26F-4C55-B523-D11FAF105743}"/>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6-5065-45A7-A049-7C48905B97C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Pertunmaalla </a:t>
            </a: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muuttoliike'!$A$58</c:f>
              <c:strCache>
                <c:ptCount val="1"/>
                <c:pt idx="0">
                  <c:v>Pertunmaa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muuttoliike'!$B$58:$Z$58</c15:sqref>
                  </c15:fullRef>
                </c:ext>
              </c:extLst>
              <c:f>'1.A Väestö ja muuttoliike'!$B$58:$Y$58</c:f>
              <c:numCache>
                <c:formatCode>0</c:formatCode>
                <c:ptCount val="24"/>
                <c:pt idx="0">
                  <c:v>17</c:v>
                </c:pt>
                <c:pt idx="1">
                  <c:v>0</c:v>
                </c:pt>
                <c:pt idx="2">
                  <c:v>-2</c:v>
                </c:pt>
                <c:pt idx="3">
                  <c:v>-4</c:v>
                </c:pt>
                <c:pt idx="4">
                  <c:v>-6</c:v>
                </c:pt>
                <c:pt idx="5">
                  <c:v>-8</c:v>
                </c:pt>
                <c:pt idx="6">
                  <c:v>7</c:v>
                </c:pt>
                <c:pt idx="7">
                  <c:v>-11</c:v>
                </c:pt>
                <c:pt idx="8">
                  <c:v>-5</c:v>
                </c:pt>
                <c:pt idx="9">
                  <c:v>3</c:v>
                </c:pt>
                <c:pt idx="10">
                  <c:v>0</c:v>
                </c:pt>
                <c:pt idx="11">
                  <c:v>-16</c:v>
                </c:pt>
                <c:pt idx="12">
                  <c:v>-21</c:v>
                </c:pt>
                <c:pt idx="13">
                  <c:v>5</c:v>
                </c:pt>
                <c:pt idx="14">
                  <c:v>-9</c:v>
                </c:pt>
                <c:pt idx="15">
                  <c:v>2</c:v>
                </c:pt>
                <c:pt idx="16">
                  <c:v>4</c:v>
                </c:pt>
                <c:pt idx="17">
                  <c:v>-17</c:v>
                </c:pt>
                <c:pt idx="18">
                  <c:v>1</c:v>
                </c:pt>
                <c:pt idx="19">
                  <c:v>-7</c:v>
                </c:pt>
                <c:pt idx="20">
                  <c:v>-7</c:v>
                </c:pt>
                <c:pt idx="21">
                  <c:v>-1</c:v>
                </c:pt>
                <c:pt idx="22">
                  <c:v>1</c:v>
                </c:pt>
                <c:pt idx="23">
                  <c:v>6</c:v>
                </c:pt>
              </c:numCache>
            </c:numRef>
          </c:val>
          <c:extLst>
            <c:ext xmlns:c16="http://schemas.microsoft.com/office/drawing/2014/chart" uri="{C3380CC4-5D6E-409C-BE32-E72D297353CC}">
              <c16:uniqueId val="{00000000-73A4-4E9A-B5A0-8B47DCAF1D6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Pertunmaalla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7595987475351913"/>
        </c:manualLayout>
      </c:layout>
      <c:barChart>
        <c:barDir val="col"/>
        <c:grouping val="clustered"/>
        <c:varyColors val="0"/>
        <c:ser>
          <c:idx val="0"/>
          <c:order val="0"/>
          <c:tx>
            <c:strRef>
              <c:f>'1.A Väestö ja muuttoliike'!$A$74</c:f>
              <c:strCache>
                <c:ptCount val="1"/>
                <c:pt idx="0">
                  <c:v>Pertunmaa</c:v>
                </c:pt>
              </c:strCache>
            </c:strRef>
          </c:tx>
          <c:spPr>
            <a:solidFill>
              <a:schemeClr val="accent1">
                <a:lumMod val="60000"/>
                <a:lumOff val="40000"/>
              </a:schemeClr>
            </a:solidFill>
            <a:ln>
              <a:solidFill>
                <a:sysClr val="windowText" lastClr="000000"/>
              </a:solidFill>
            </a:ln>
            <a:effectLst/>
          </c:spPr>
          <c:invertIfNegative val="0"/>
          <c:dLbls>
            <c:dLbl>
              <c:idx val="2"/>
              <c:layout>
                <c:manualLayout>
                  <c:x val="-8.8397790055248886E-3"/>
                  <c:y val="1.70940138071176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C6-4631-A6B6-D6B9F6227BD0}"/>
                </c:ext>
              </c:extLst>
            </c:dLbl>
            <c:dLbl>
              <c:idx val="3"/>
              <c:layout>
                <c:manualLayout>
                  <c:x val="-1.0313075506445672E-2"/>
                  <c:y val="1.46522041182921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C6-4631-A6B6-D6B9F6227BD0}"/>
                </c:ext>
              </c:extLst>
            </c:dLbl>
            <c:dLbl>
              <c:idx val="8"/>
              <c:layout>
                <c:manualLayout>
                  <c:x val="-5.8931860036832411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FC6-4631-A6B6-D6B9F6227BD0}"/>
                </c:ext>
              </c:extLst>
            </c:dLbl>
            <c:dLbl>
              <c:idx val="21"/>
              <c:layout>
                <c:manualLayout>
                  <c:x val="4.4395116537179827E-3"/>
                  <c:y val="-1.54438096365366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1F-464F-BB29-57D48B036DD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muuttoliike'!$B$74:$Z$74</c15:sqref>
                  </c15:fullRef>
                </c:ext>
              </c:extLst>
              <c:f>'1.A Väestö ja muuttoliike'!$B$74:$Y$74</c:f>
              <c:numCache>
                <c:formatCode>#\ ##0.0</c:formatCode>
                <c:ptCount val="24"/>
                <c:pt idx="0">
                  <c:v>6.9105691056910574</c:v>
                </c:pt>
                <c:pt idx="1">
                  <c:v>0</c:v>
                </c:pt>
                <c:pt idx="2">
                  <c:v>-0.8771929824561403</c:v>
                </c:pt>
                <c:pt idx="3">
                  <c:v>-1.7621145374449341</c:v>
                </c:pt>
                <c:pt idx="4">
                  <c:v>-2.6315789473684208</c:v>
                </c:pt>
                <c:pt idx="5">
                  <c:v>-3.4782608695652173</c:v>
                </c:pt>
                <c:pt idx="6">
                  <c:v>3.2558139534883721</c:v>
                </c:pt>
                <c:pt idx="7">
                  <c:v>-4.6610169491525424</c:v>
                </c:pt>
                <c:pt idx="8">
                  <c:v>-2.3041474654377883</c:v>
                </c:pt>
                <c:pt idx="9">
                  <c:v>1.4925373134328357</c:v>
                </c:pt>
                <c:pt idx="10">
                  <c:v>0</c:v>
                </c:pt>
                <c:pt idx="11">
                  <c:v>-7.8048780487804876</c:v>
                </c:pt>
                <c:pt idx="12">
                  <c:v>-10.9375</c:v>
                </c:pt>
                <c:pt idx="13">
                  <c:v>2.9411764705882351</c:v>
                </c:pt>
                <c:pt idx="14">
                  <c:v>-5.5214723926380369</c:v>
                </c:pt>
                <c:pt idx="15">
                  <c:v>1.3333333333333335</c:v>
                </c:pt>
                <c:pt idx="16">
                  <c:v>2.6143790849673203</c:v>
                </c:pt>
                <c:pt idx="17">
                  <c:v>-10.625</c:v>
                </c:pt>
                <c:pt idx="18">
                  <c:v>0.73529411764705876</c:v>
                </c:pt>
                <c:pt idx="19">
                  <c:v>-5.3030303030303028</c:v>
                </c:pt>
                <c:pt idx="20">
                  <c:v>-5.5555555555555554</c:v>
                </c:pt>
                <c:pt idx="21">
                  <c:v>-0.82644628099173556</c:v>
                </c:pt>
                <c:pt idx="22">
                  <c:v>0.90090090090090091</c:v>
                </c:pt>
                <c:pt idx="23">
                  <c:v>5.3571428571428568</c:v>
                </c:pt>
              </c:numCache>
            </c:numRef>
          </c:val>
          <c:extLst>
            <c:ext xmlns:c16="http://schemas.microsoft.com/office/drawing/2014/chart" uri="{C3380CC4-5D6E-409C-BE32-E72D297353CC}">
              <c16:uniqueId val="{00000003-3988-4107-AE62-FC5FA95912E3}"/>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88-4107-AE62-FC5FA95912E3}"/>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88-4107-AE62-FC5FA95912E3}"/>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88-4107-AE62-FC5FA95912E3}"/>
                </c:ext>
              </c:extLst>
            </c:dLbl>
            <c:dLbl>
              <c:idx val="7"/>
              <c:layout>
                <c:manualLayout>
                  <c:x val="8.8397790055249163E-3"/>
                  <c:y val="4.88400394489083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FC6-4631-A6B6-D6B9F6227BD0}"/>
                </c:ext>
              </c:extLst>
            </c:dLbl>
            <c:dLbl>
              <c:idx val="8"/>
              <c:layout>
                <c:manualLayout>
                  <c:x val="8.83977900552475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FC6-4631-A6B6-D6B9F6227BD0}"/>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88-4107-AE62-FC5FA95912E3}"/>
                </c:ext>
              </c:extLst>
            </c:dLbl>
            <c:dLbl>
              <c:idx val="12"/>
              <c:layout>
                <c:manualLayout>
                  <c:x val="7.3664825046040518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FC6-4631-A6B6-D6B9F6227BD0}"/>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88-4107-AE62-FC5FA95912E3}"/>
                </c:ext>
              </c:extLst>
            </c:dLbl>
            <c:dLbl>
              <c:idx val="14"/>
              <c:layout>
                <c:manualLayout>
                  <c:x val="5.89318600368313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FC6-4631-A6B6-D6B9F6227BD0}"/>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988-4107-AE62-FC5FA95912E3}"/>
                </c:ext>
              </c:extLst>
            </c:dLbl>
            <c:dLbl>
              <c:idx val="21"/>
              <c:layout>
                <c:manualLayout>
                  <c:x val="1.0358860525342212E-2"/>
                  <c:y val="1.801821704350124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1F-464F-BB29-57D48B036DD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A-3988-4107-AE62-FC5FA95912E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Pertunmaalla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655342428270852"/>
          <c:y val="0.16930165324872623"/>
          <c:w val="0.87912668123421078"/>
          <c:h val="0.71757995898913451"/>
        </c:manualLayout>
      </c:layout>
      <c:barChart>
        <c:barDir val="col"/>
        <c:grouping val="clustered"/>
        <c:varyColors val="0"/>
        <c:ser>
          <c:idx val="0"/>
          <c:order val="0"/>
          <c:tx>
            <c:strRef>
              <c:f>'1.A Väestö ja muuttoliike'!$A$90</c:f>
              <c:strCache>
                <c:ptCount val="1"/>
                <c:pt idx="0">
                  <c:v>Pertunmaa</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muuttoliike'!$B$90:$Y$90</c:f>
              <c:numCache>
                <c:formatCode>#\ ##0.0</c:formatCode>
                <c:ptCount val="24"/>
                <c:pt idx="0">
                  <c:v>45.219435736677113</c:v>
                </c:pt>
                <c:pt idx="1">
                  <c:v>44.033872209391838</c:v>
                </c:pt>
                <c:pt idx="2">
                  <c:v>43.759630200308166</c:v>
                </c:pt>
                <c:pt idx="3">
                  <c:v>45.141065830721004</c:v>
                </c:pt>
                <c:pt idx="4">
                  <c:v>44.250594766058683</c:v>
                </c:pt>
                <c:pt idx="5">
                  <c:v>43.430369787568843</c:v>
                </c:pt>
                <c:pt idx="6">
                  <c:v>44.596774193548391</c:v>
                </c:pt>
                <c:pt idx="7">
                  <c:v>46.076794657762939</c:v>
                </c:pt>
                <c:pt idx="8">
                  <c:v>47.160068846815832</c:v>
                </c:pt>
                <c:pt idx="9">
                  <c:v>47.241379310344826</c:v>
                </c:pt>
                <c:pt idx="10">
                  <c:v>50.089766606822259</c:v>
                </c:pt>
                <c:pt idx="11">
                  <c:v>52.626728110599075</c:v>
                </c:pt>
                <c:pt idx="12">
                  <c:v>55.57692307692308</c:v>
                </c:pt>
                <c:pt idx="13">
                  <c:v>56.116504854368934</c:v>
                </c:pt>
                <c:pt idx="14">
                  <c:v>58.613861386138609</c:v>
                </c:pt>
                <c:pt idx="15">
                  <c:v>61.851475076297049</c:v>
                </c:pt>
                <c:pt idx="16">
                  <c:v>63.768115942028977</c:v>
                </c:pt>
                <c:pt idx="17">
                  <c:v>66.921397379912662</c:v>
                </c:pt>
                <c:pt idx="18">
                  <c:v>67.436743674367435</c:v>
                </c:pt>
                <c:pt idx="19">
                  <c:v>70.42889390519187</c:v>
                </c:pt>
                <c:pt idx="20">
                  <c:v>75.560802833530104</c:v>
                </c:pt>
                <c:pt idx="21">
                  <c:v>80.586080586080584</c:v>
                </c:pt>
                <c:pt idx="22">
                  <c:v>81.80677540777917</c:v>
                </c:pt>
                <c:pt idx="23">
                  <c:v>82.337992376111814</c:v>
                </c:pt>
              </c:numCache>
            </c:numRef>
          </c:val>
          <c:extLst>
            <c:ext xmlns:c16="http://schemas.microsoft.com/office/drawing/2014/chart" uri="{C3380CC4-5D6E-409C-BE32-E72D297353CC}">
              <c16:uniqueId val="{00000000-11E4-4F76-8563-35ECB789C030}"/>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11E4-4F76-8563-35ECB789C030}"/>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Pertunmaa</a:t>
            </a:r>
            <a:r>
              <a:rPr lang="en-US" sz="1600" b="1"/>
              <a:t>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muuttoliike-ennus'!$A$14</c:f>
              <c:strCache>
                <c:ptCount val="1"/>
                <c:pt idx="0">
                  <c:v>Pertunmaa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muuttoliike-ennus'!$B$14:$W$14</c:f>
              <c:numCache>
                <c:formatCode>#,##0</c:formatCode>
                <c:ptCount val="22"/>
                <c:pt idx="0">
                  <c:v>1547</c:v>
                </c:pt>
                <c:pt idx="1">
                  <c:v>1522</c:v>
                </c:pt>
                <c:pt idx="2">
                  <c:v>1500</c:v>
                </c:pt>
                <c:pt idx="3">
                  <c:v>1481</c:v>
                </c:pt>
                <c:pt idx="4">
                  <c:v>1464</c:v>
                </c:pt>
                <c:pt idx="5">
                  <c:v>1450</c:v>
                </c:pt>
                <c:pt idx="6">
                  <c:v>1436</c:v>
                </c:pt>
                <c:pt idx="7">
                  <c:v>1423</c:v>
                </c:pt>
                <c:pt idx="8">
                  <c:v>1412</c:v>
                </c:pt>
                <c:pt idx="9">
                  <c:v>1402</c:v>
                </c:pt>
                <c:pt idx="10">
                  <c:v>1394</c:v>
                </c:pt>
                <c:pt idx="11">
                  <c:v>1384</c:v>
                </c:pt>
                <c:pt idx="12">
                  <c:v>1376</c:v>
                </c:pt>
                <c:pt idx="13">
                  <c:v>1370</c:v>
                </c:pt>
                <c:pt idx="14">
                  <c:v>1363</c:v>
                </c:pt>
                <c:pt idx="15">
                  <c:v>1357</c:v>
                </c:pt>
                <c:pt idx="16">
                  <c:v>1353</c:v>
                </c:pt>
                <c:pt idx="17">
                  <c:v>1348</c:v>
                </c:pt>
                <c:pt idx="18">
                  <c:v>1342</c:v>
                </c:pt>
                <c:pt idx="19">
                  <c:v>1340</c:v>
                </c:pt>
                <c:pt idx="20">
                  <c:v>1338</c:v>
                </c:pt>
                <c:pt idx="21">
                  <c:v>1336</c:v>
                </c:pt>
              </c:numCache>
            </c:numRef>
          </c:val>
          <c:extLst>
            <c:ext xmlns:c16="http://schemas.microsoft.com/office/drawing/2014/chart" uri="{C3380CC4-5D6E-409C-BE32-E72D297353CC}">
              <c16:uniqueId val="{00000000-F0EE-46D2-8C60-73381344AF9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Pertunmaalla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muuttoliike-ennus'!$A$31</c:f>
              <c:strCache>
                <c:ptCount val="1"/>
                <c:pt idx="0">
                  <c:v>Pertunmaa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muuttoliike-ennus'!$B$31:$W$31</c:f>
              <c:numCache>
                <c:formatCode>#,##0</c:formatCode>
                <c:ptCount val="22"/>
                <c:pt idx="0">
                  <c:v>8</c:v>
                </c:pt>
                <c:pt idx="1">
                  <c:v>8</c:v>
                </c:pt>
                <c:pt idx="2">
                  <c:v>8</c:v>
                </c:pt>
                <c:pt idx="3">
                  <c:v>7</c:v>
                </c:pt>
                <c:pt idx="4">
                  <c:v>7</c:v>
                </c:pt>
                <c:pt idx="5">
                  <c:v>7</c:v>
                </c:pt>
                <c:pt idx="6">
                  <c:v>7</c:v>
                </c:pt>
                <c:pt idx="7">
                  <c:v>7</c:v>
                </c:pt>
                <c:pt idx="8">
                  <c:v>7</c:v>
                </c:pt>
                <c:pt idx="9">
                  <c:v>7</c:v>
                </c:pt>
                <c:pt idx="10">
                  <c:v>7</c:v>
                </c:pt>
                <c:pt idx="11">
                  <c:v>7</c:v>
                </c:pt>
                <c:pt idx="12">
                  <c:v>7</c:v>
                </c:pt>
                <c:pt idx="13">
                  <c:v>7</c:v>
                </c:pt>
                <c:pt idx="14">
                  <c:v>7</c:v>
                </c:pt>
                <c:pt idx="15">
                  <c:v>7</c:v>
                </c:pt>
                <c:pt idx="16">
                  <c:v>6</c:v>
                </c:pt>
                <c:pt idx="17">
                  <c:v>6</c:v>
                </c:pt>
                <c:pt idx="18">
                  <c:v>6</c:v>
                </c:pt>
                <c:pt idx="19">
                  <c:v>6</c:v>
                </c:pt>
                <c:pt idx="20">
                  <c:v>6</c:v>
                </c:pt>
                <c:pt idx="21">
                  <c:v>6</c:v>
                </c:pt>
              </c:numCache>
            </c:numRef>
          </c:val>
          <c:extLst>
            <c:ext xmlns:c16="http://schemas.microsoft.com/office/drawing/2014/chart" uri="{C3380CC4-5D6E-409C-BE32-E72D297353CC}">
              <c16:uniqueId val="{00000000-8442-4AF1-81DA-AD76DA61C68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Pertunmaalla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muuttoliike-ennus'!$A$48</c:f>
              <c:strCache>
                <c:ptCount val="1"/>
                <c:pt idx="0">
                  <c:v>Pertunmaa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muuttoliike-ennus'!$B$48:$W$48</c:f>
              <c:numCache>
                <c:formatCode>#,##0</c:formatCode>
                <c:ptCount val="22"/>
                <c:pt idx="0">
                  <c:v>32</c:v>
                </c:pt>
                <c:pt idx="1">
                  <c:v>32</c:v>
                </c:pt>
                <c:pt idx="2">
                  <c:v>31</c:v>
                </c:pt>
                <c:pt idx="3">
                  <c:v>31</c:v>
                </c:pt>
                <c:pt idx="4">
                  <c:v>31</c:v>
                </c:pt>
                <c:pt idx="5">
                  <c:v>31</c:v>
                </c:pt>
                <c:pt idx="6">
                  <c:v>30</c:v>
                </c:pt>
                <c:pt idx="7">
                  <c:v>30</c:v>
                </c:pt>
                <c:pt idx="8">
                  <c:v>31</c:v>
                </c:pt>
                <c:pt idx="9">
                  <c:v>31</c:v>
                </c:pt>
                <c:pt idx="10">
                  <c:v>30</c:v>
                </c:pt>
                <c:pt idx="11">
                  <c:v>30</c:v>
                </c:pt>
                <c:pt idx="12">
                  <c:v>31</c:v>
                </c:pt>
                <c:pt idx="13">
                  <c:v>30</c:v>
                </c:pt>
                <c:pt idx="14">
                  <c:v>30</c:v>
                </c:pt>
                <c:pt idx="15">
                  <c:v>30</c:v>
                </c:pt>
                <c:pt idx="16">
                  <c:v>30</c:v>
                </c:pt>
                <c:pt idx="17">
                  <c:v>30</c:v>
                </c:pt>
                <c:pt idx="18">
                  <c:v>30</c:v>
                </c:pt>
                <c:pt idx="19">
                  <c:v>30</c:v>
                </c:pt>
                <c:pt idx="20">
                  <c:v>30</c:v>
                </c:pt>
                <c:pt idx="21">
                  <c:v>30</c:v>
                </c:pt>
              </c:numCache>
            </c:numRef>
          </c:val>
          <c:extLst>
            <c:ext xmlns:c16="http://schemas.microsoft.com/office/drawing/2014/chart" uri="{C3380CC4-5D6E-409C-BE32-E72D297353CC}">
              <c16:uniqueId val="{00000000-70F7-4237-AD2A-0926D37FFDD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Pertunmaalla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1504331376175341"/>
          <c:h val="0.80288670784621297"/>
        </c:manualLayout>
      </c:layout>
      <c:barChart>
        <c:barDir val="col"/>
        <c:grouping val="clustered"/>
        <c:varyColors val="0"/>
        <c:ser>
          <c:idx val="2"/>
          <c:order val="0"/>
          <c:tx>
            <c:strRef>
              <c:f>'2. Kilpailukyky'!$A$27</c:f>
              <c:strCache>
                <c:ptCount val="1"/>
                <c:pt idx="0">
                  <c:v>Pertunmaa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Kilpailukyky'!$O$27:$T$27</c:f>
              <c:numCache>
                <c:formatCode>#,##0</c:formatCode>
                <c:ptCount val="6"/>
                <c:pt idx="0">
                  <c:v>59949</c:v>
                </c:pt>
                <c:pt idx="1">
                  <c:v>69696</c:v>
                </c:pt>
                <c:pt idx="2">
                  <c:v>68169</c:v>
                </c:pt>
                <c:pt idx="3">
                  <c:v>77763</c:v>
                </c:pt>
                <c:pt idx="4">
                  <c:v>85423</c:v>
                </c:pt>
                <c:pt idx="5">
                  <c:v>78940</c:v>
                </c:pt>
              </c:numCache>
            </c:numRef>
          </c:val>
          <c:extLst>
            <c:ext xmlns:c16="http://schemas.microsoft.com/office/drawing/2014/chart" uri="{C3380CC4-5D6E-409C-BE32-E72D297353CC}">
              <c16:uniqueId val="{00000000-0425-41B2-BB86-4A7F7B8B8C7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Pertunmaalla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Kilpailukyky'!$A$45</c:f>
              <c:strCache>
                <c:ptCount val="1"/>
                <c:pt idx="0">
                  <c:v>Pertunmaa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Kilpailukyky'!$O$45:$T$45</c:f>
              <c:numCache>
                <c:formatCode>General</c:formatCode>
                <c:ptCount val="6"/>
                <c:pt idx="0">
                  <c:v>347</c:v>
                </c:pt>
                <c:pt idx="1">
                  <c:v>359</c:v>
                </c:pt>
                <c:pt idx="2">
                  <c:v>342</c:v>
                </c:pt>
                <c:pt idx="3">
                  <c:v>339</c:v>
                </c:pt>
                <c:pt idx="4">
                  <c:v>388</c:v>
                </c:pt>
                <c:pt idx="5">
                  <c:v>371</c:v>
                </c:pt>
              </c:numCache>
            </c:numRef>
          </c:val>
          <c:extLst>
            <c:ext xmlns:c16="http://schemas.microsoft.com/office/drawing/2014/chart" uri="{C3380CC4-5D6E-409C-BE32-E72D297353CC}">
              <c16:uniqueId val="{00000000-999A-4901-B2DB-BCF6D56256D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Pertunmaalla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Kilpailukyky'!$A$63</c:f>
              <c:strCache>
                <c:ptCount val="1"/>
                <c:pt idx="0">
                  <c:v>Pertunmaa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Kilpailukyky'!$O$63:$T$63</c:f>
              <c:numCache>
                <c:formatCode>General</c:formatCode>
                <c:ptCount val="6"/>
                <c:pt idx="0">
                  <c:v>388</c:v>
                </c:pt>
                <c:pt idx="1">
                  <c:v>387</c:v>
                </c:pt>
                <c:pt idx="2">
                  <c:v>342</c:v>
                </c:pt>
                <c:pt idx="3">
                  <c:v>285</c:v>
                </c:pt>
                <c:pt idx="4">
                  <c:v>315</c:v>
                </c:pt>
                <c:pt idx="5">
                  <c:v>307</c:v>
                </c:pt>
              </c:numCache>
            </c:numRef>
          </c:val>
          <c:extLst>
            <c:ext xmlns:c16="http://schemas.microsoft.com/office/drawing/2014/chart" uri="{C3380CC4-5D6E-409C-BE32-E72D297353CC}">
              <c16:uniqueId val="{00000000-41A0-4AD3-9B4C-17AB208C336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Pertunmaalla</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7039010380661735E-2"/>
          <c:y val="0.20439703314331248"/>
          <c:w val="0.9486854721318293"/>
          <c:h val="0.70745279713222919"/>
        </c:manualLayout>
      </c:layout>
      <c:barChart>
        <c:barDir val="col"/>
        <c:grouping val="clustered"/>
        <c:varyColors val="0"/>
        <c:ser>
          <c:idx val="0"/>
          <c:order val="0"/>
          <c:tx>
            <c:strRef>
              <c:f>'1.B Väestö ja muuttoliike-ennus'!$A$65</c:f>
              <c:strCache>
                <c:ptCount val="1"/>
                <c:pt idx="0">
                  <c:v>Pertunmaa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muuttoliike-ennus'!$B$65:$W$65</c:f>
              <c:numCache>
                <c:formatCode>#,##0</c:formatCode>
                <c:ptCount val="22"/>
                <c:pt idx="0">
                  <c:v>-5</c:v>
                </c:pt>
                <c:pt idx="1">
                  <c:v>-1</c:v>
                </c:pt>
                <c:pt idx="2">
                  <c:v>2</c:v>
                </c:pt>
                <c:pt idx="3">
                  <c:v>5</c:v>
                </c:pt>
                <c:pt idx="4">
                  <c:v>7</c:v>
                </c:pt>
                <c:pt idx="5">
                  <c:v>8</c:v>
                </c:pt>
                <c:pt idx="6">
                  <c:v>9</c:v>
                </c:pt>
                <c:pt idx="7">
                  <c:v>10</c:v>
                </c:pt>
                <c:pt idx="8">
                  <c:v>11</c:v>
                </c:pt>
                <c:pt idx="9">
                  <c:v>13</c:v>
                </c:pt>
                <c:pt idx="10">
                  <c:v>13</c:v>
                </c:pt>
                <c:pt idx="11">
                  <c:v>14</c:v>
                </c:pt>
                <c:pt idx="12">
                  <c:v>16</c:v>
                </c:pt>
                <c:pt idx="13">
                  <c:v>16</c:v>
                </c:pt>
                <c:pt idx="14">
                  <c:v>17</c:v>
                </c:pt>
                <c:pt idx="15">
                  <c:v>17</c:v>
                </c:pt>
                <c:pt idx="16">
                  <c:v>18</c:v>
                </c:pt>
                <c:pt idx="17">
                  <c:v>19</c:v>
                </c:pt>
                <c:pt idx="18">
                  <c:v>19</c:v>
                </c:pt>
                <c:pt idx="19">
                  <c:v>19</c:v>
                </c:pt>
                <c:pt idx="20">
                  <c:v>19</c:v>
                </c:pt>
                <c:pt idx="21">
                  <c:v>21</c:v>
                </c:pt>
              </c:numCache>
            </c:numRef>
          </c:val>
          <c:extLst>
            <c:ext xmlns:c16="http://schemas.microsoft.com/office/drawing/2014/chart" uri="{C3380CC4-5D6E-409C-BE32-E72D297353CC}">
              <c16:uniqueId val="{00000000-46C6-43B4-8BB7-B1C933BC2E1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3BA3-426D-8E1E-FEC857C2C76C}"/>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3BA3-426D-8E1E-FEC857C2C76C}"/>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0-B26D-450E-B16F-A961546073F3}"/>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1-B26D-450E-B16F-A961546073F3}"/>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Pertunmaalla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730748598261328"/>
          <c:y val="9.4287426679912231E-2"/>
          <c:w val="0.83152534342018047"/>
          <c:h val="0.44977134953182957"/>
        </c:manualLayout>
      </c:layout>
      <c:barChart>
        <c:barDir val="col"/>
        <c:grouping val="clustered"/>
        <c:varyColors val="0"/>
        <c:ser>
          <c:idx val="0"/>
          <c:order val="0"/>
          <c:tx>
            <c:strRef>
              <c:f>'4. Työllisyys'!$A$81</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Työllisyys'!$B$81:$F$81</c:f>
              <c:numCache>
                <c:formatCode>#,##0</c:formatCode>
                <c:ptCount val="5"/>
                <c:pt idx="0">
                  <c:v>100</c:v>
                </c:pt>
                <c:pt idx="1">
                  <c:v>737</c:v>
                </c:pt>
                <c:pt idx="2" formatCode="0.0">
                  <c:v>13.6</c:v>
                </c:pt>
                <c:pt idx="3">
                  <c:v>9</c:v>
                </c:pt>
                <c:pt idx="4">
                  <c:v>30</c:v>
                </c:pt>
              </c:numCache>
            </c:numRef>
          </c:val>
          <c:extLst>
            <c:ext xmlns:c16="http://schemas.microsoft.com/office/drawing/2014/chart" uri="{C3380CC4-5D6E-409C-BE32-E72D297353CC}">
              <c16:uniqueId val="{00000000-B642-4D0A-9932-9E112923F275}"/>
            </c:ext>
          </c:extLst>
        </c:ser>
        <c:ser>
          <c:idx val="1"/>
          <c:order val="1"/>
          <c:tx>
            <c:strRef>
              <c:f>'4. Työllisyys'!$A$82</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Työllisyys'!$B$82:$F$82</c:f>
              <c:numCache>
                <c:formatCode>#,##0</c:formatCode>
                <c:ptCount val="5"/>
                <c:pt idx="0">
                  <c:v>104</c:v>
                </c:pt>
                <c:pt idx="1">
                  <c:v>743</c:v>
                </c:pt>
                <c:pt idx="2" formatCode="0.0">
                  <c:v>14</c:v>
                </c:pt>
                <c:pt idx="3">
                  <c:v>14</c:v>
                </c:pt>
                <c:pt idx="4">
                  <c:v>33</c:v>
                </c:pt>
              </c:numCache>
            </c:numRef>
          </c:val>
          <c:extLst>
            <c:ext xmlns:c16="http://schemas.microsoft.com/office/drawing/2014/chart" uri="{C3380CC4-5D6E-409C-BE32-E72D297353CC}">
              <c16:uniqueId val="{00000001-B44C-4D26-9A44-3E0966FA8C88}"/>
            </c:ext>
          </c:extLst>
        </c:ser>
        <c:ser>
          <c:idx val="2"/>
          <c:order val="2"/>
          <c:tx>
            <c:strRef>
              <c:f>'4. Työllisyys'!$A$83</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Työllisyys'!$B$83:$F$83</c:f>
              <c:numCache>
                <c:formatCode>#,##0</c:formatCode>
                <c:ptCount val="5"/>
                <c:pt idx="0">
                  <c:v>89</c:v>
                </c:pt>
                <c:pt idx="1">
                  <c:v>733</c:v>
                </c:pt>
                <c:pt idx="2" formatCode="0.0">
                  <c:v>12.1</c:v>
                </c:pt>
                <c:pt idx="3">
                  <c:v>7</c:v>
                </c:pt>
                <c:pt idx="4">
                  <c:v>29</c:v>
                </c:pt>
              </c:numCache>
            </c:numRef>
          </c:val>
          <c:extLst>
            <c:ext xmlns:c16="http://schemas.microsoft.com/office/drawing/2014/chart" uri="{C3380CC4-5D6E-409C-BE32-E72D297353CC}">
              <c16:uniqueId val="{00000002-B44C-4D26-9A44-3E0966FA8C88}"/>
            </c:ext>
          </c:extLst>
        </c:ser>
        <c:ser>
          <c:idx val="3"/>
          <c:order val="3"/>
          <c:tx>
            <c:strRef>
              <c:f>'4. Työllisyys'!$A$84</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Työllisyys'!$B$84:$F$84</c:f>
              <c:numCache>
                <c:formatCode>#,##0</c:formatCode>
                <c:ptCount val="5"/>
                <c:pt idx="0">
                  <c:v>82</c:v>
                </c:pt>
                <c:pt idx="1">
                  <c:v>717</c:v>
                </c:pt>
                <c:pt idx="2" formatCode="0.0">
                  <c:v>11.4</c:v>
                </c:pt>
                <c:pt idx="3">
                  <c:v>0</c:v>
                </c:pt>
                <c:pt idx="4">
                  <c:v>32</c:v>
                </c:pt>
              </c:numCache>
            </c:numRef>
          </c:val>
          <c:extLst>
            <c:ext xmlns:c16="http://schemas.microsoft.com/office/drawing/2014/chart" uri="{C3380CC4-5D6E-409C-BE32-E72D297353CC}">
              <c16:uniqueId val="{00000003-B44C-4D26-9A44-3E0966FA8C88}"/>
            </c:ext>
          </c:extLst>
        </c:ser>
        <c:ser>
          <c:idx val="4"/>
          <c:order val="4"/>
          <c:tx>
            <c:strRef>
              <c:f>'4. Työllisyys'!$A$85</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Työllisyys'!$B$85:$F$85</c:f>
              <c:numCache>
                <c:formatCode>#,##0</c:formatCode>
                <c:ptCount val="5"/>
                <c:pt idx="0">
                  <c:v>76</c:v>
                </c:pt>
                <c:pt idx="1">
                  <c:v>684</c:v>
                </c:pt>
                <c:pt idx="2" formatCode="0.0">
                  <c:v>11.1</c:v>
                </c:pt>
                <c:pt idx="3">
                  <c:v>0</c:v>
                </c:pt>
                <c:pt idx="4">
                  <c:v>21</c:v>
                </c:pt>
              </c:numCache>
            </c:numRef>
          </c:val>
          <c:extLst>
            <c:ext xmlns:c16="http://schemas.microsoft.com/office/drawing/2014/chart" uri="{C3380CC4-5D6E-409C-BE32-E72D297353CC}">
              <c16:uniqueId val="{00000004-B44C-4D26-9A44-3E0966FA8C88}"/>
            </c:ext>
          </c:extLst>
        </c:ser>
        <c:ser>
          <c:idx val="5"/>
          <c:order val="5"/>
          <c:tx>
            <c:strRef>
              <c:f>'4. Työllisyys'!$A$86</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Työllisyys'!$B$86:$F$86</c:f>
              <c:numCache>
                <c:formatCode>#,##0</c:formatCode>
                <c:ptCount val="5"/>
                <c:pt idx="0">
                  <c:v>68</c:v>
                </c:pt>
                <c:pt idx="1">
                  <c:v>698</c:v>
                </c:pt>
                <c:pt idx="2" formatCode="0.0">
                  <c:v>9.6999999999999993</c:v>
                </c:pt>
                <c:pt idx="3">
                  <c:v>5</c:v>
                </c:pt>
                <c:pt idx="4">
                  <c:v>19</c:v>
                </c:pt>
              </c:numCache>
            </c:numRef>
          </c:val>
          <c:extLst>
            <c:ext xmlns:c16="http://schemas.microsoft.com/office/drawing/2014/chart" uri="{C3380CC4-5D6E-409C-BE32-E72D297353CC}">
              <c16:uniqueId val="{00000005-B44C-4D26-9A44-3E0966FA8C88}"/>
            </c:ext>
          </c:extLst>
        </c:ser>
        <c:ser>
          <c:idx val="6"/>
          <c:order val="6"/>
          <c:tx>
            <c:strRef>
              <c:f>'4. Työllisyys'!$A$87</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Työllisyys'!$B$87:$F$87</c:f>
              <c:numCache>
                <c:formatCode>#,##0</c:formatCode>
                <c:ptCount val="5"/>
                <c:pt idx="0">
                  <c:v>75</c:v>
                </c:pt>
                <c:pt idx="1">
                  <c:v>673</c:v>
                </c:pt>
                <c:pt idx="2" formatCode="0.0">
                  <c:v>11.1</c:v>
                </c:pt>
                <c:pt idx="3">
                  <c:v>0</c:v>
                </c:pt>
                <c:pt idx="4">
                  <c:v>21</c:v>
                </c:pt>
              </c:numCache>
            </c:numRef>
          </c:val>
          <c:extLst>
            <c:ext xmlns:c16="http://schemas.microsoft.com/office/drawing/2014/chart" uri="{C3380CC4-5D6E-409C-BE32-E72D297353CC}">
              <c16:uniqueId val="{00000006-B44C-4D26-9A44-3E0966FA8C88}"/>
            </c:ext>
          </c:extLst>
        </c:ser>
        <c:ser>
          <c:idx val="7"/>
          <c:order val="7"/>
          <c:tx>
            <c:strRef>
              <c:f>'4. Työllisyys'!$A$88</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Työllisyys'!$B$88:$F$88</c:f>
              <c:numCache>
                <c:formatCode>#,##0</c:formatCode>
                <c:ptCount val="5"/>
                <c:pt idx="0">
                  <c:v>63</c:v>
                </c:pt>
                <c:pt idx="1">
                  <c:v>633</c:v>
                </c:pt>
                <c:pt idx="2" formatCode="0.0">
                  <c:v>10</c:v>
                </c:pt>
                <c:pt idx="3">
                  <c:v>0</c:v>
                </c:pt>
                <c:pt idx="4">
                  <c:v>25</c:v>
                </c:pt>
              </c:numCache>
            </c:numRef>
          </c:val>
          <c:extLst>
            <c:ext xmlns:c16="http://schemas.microsoft.com/office/drawing/2014/chart" uri="{C3380CC4-5D6E-409C-BE32-E72D297353CC}">
              <c16:uniqueId val="{00000007-B44C-4D26-9A44-3E0966FA8C88}"/>
            </c:ext>
          </c:extLst>
        </c:ser>
        <c:ser>
          <c:idx val="8"/>
          <c:order val="8"/>
          <c:tx>
            <c:strRef>
              <c:f>'4. Työllisyys'!$A$89</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Työllisyys'!$B$89:$F$89</c:f>
              <c:numCache>
                <c:formatCode>#,##0</c:formatCode>
                <c:ptCount val="5"/>
                <c:pt idx="0">
                  <c:v>66</c:v>
                </c:pt>
                <c:pt idx="1">
                  <c:v>625</c:v>
                </c:pt>
                <c:pt idx="2" formatCode="0.0">
                  <c:v>10.6</c:v>
                </c:pt>
                <c:pt idx="3">
                  <c:v>0</c:v>
                </c:pt>
                <c:pt idx="4">
                  <c:v>19</c:v>
                </c:pt>
              </c:numCache>
            </c:numRef>
          </c:val>
          <c:extLst>
            <c:ext xmlns:c16="http://schemas.microsoft.com/office/drawing/2014/chart" uri="{C3380CC4-5D6E-409C-BE32-E72D297353CC}">
              <c16:uniqueId val="{00000008-B44C-4D26-9A44-3E0966FA8C88}"/>
            </c:ext>
          </c:extLst>
        </c:ser>
        <c:ser>
          <c:idx val="9"/>
          <c:order val="9"/>
          <c:tx>
            <c:strRef>
              <c:f>'4. Työllisyys'!$A$90</c:f>
              <c:strCache>
                <c:ptCount val="1"/>
                <c:pt idx="0">
                  <c:v>2024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Työllisyys'!$B$90:$F$90</c:f>
              <c:numCache>
                <c:formatCode>#,##0</c:formatCode>
                <c:ptCount val="5"/>
                <c:pt idx="0">
                  <c:v>75</c:v>
                </c:pt>
                <c:pt idx="1">
                  <c:v>614</c:v>
                </c:pt>
                <c:pt idx="2" formatCode="0.0">
                  <c:v>12.2</c:v>
                </c:pt>
                <c:pt idx="3">
                  <c:v>5</c:v>
                </c:pt>
                <c:pt idx="4">
                  <c:v>20</c:v>
                </c:pt>
              </c:numCache>
            </c:numRef>
          </c:val>
          <c:extLst>
            <c:ext xmlns:c16="http://schemas.microsoft.com/office/drawing/2014/chart" uri="{C3380CC4-5D6E-409C-BE32-E72D297353CC}">
              <c16:uniqueId val="{00000000-0A9D-4B7C-BCDC-5AAE0221BFB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Pertunmaalla</a:t>
            </a:r>
            <a:r>
              <a:rPr lang="en-US" sz="1600" b="1"/>
              <a:t> 2000 - 2023</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2295205034854512E-2"/>
          <c:y val="0.14445308454926356"/>
          <c:w val="0.93095035701182516"/>
          <c:h val="0.78526319180076043"/>
        </c:manualLayout>
      </c:layout>
      <c:barChart>
        <c:barDir val="col"/>
        <c:grouping val="clustered"/>
        <c:varyColors val="0"/>
        <c:ser>
          <c:idx val="2"/>
          <c:order val="0"/>
          <c:tx>
            <c:strRef>
              <c:f>'4. Työllisyys'!$A$186</c:f>
              <c:strCache>
                <c:ptCount val="1"/>
                <c:pt idx="0">
                  <c:v>Pertunmaa</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Työllisyys'!$B$186:$Y$186</c:f>
              <c:numCache>
                <c:formatCode>#,##0</c:formatCode>
                <c:ptCount val="24"/>
                <c:pt idx="0">
                  <c:v>700</c:v>
                </c:pt>
                <c:pt idx="1">
                  <c:v>708</c:v>
                </c:pt>
                <c:pt idx="2">
                  <c:v>706</c:v>
                </c:pt>
                <c:pt idx="3">
                  <c:v>704</c:v>
                </c:pt>
                <c:pt idx="4">
                  <c:v>691</c:v>
                </c:pt>
                <c:pt idx="5">
                  <c:v>689</c:v>
                </c:pt>
                <c:pt idx="6">
                  <c:v>701</c:v>
                </c:pt>
                <c:pt idx="7">
                  <c:v>688</c:v>
                </c:pt>
                <c:pt idx="8">
                  <c:v>707</c:v>
                </c:pt>
                <c:pt idx="9">
                  <c:v>673</c:v>
                </c:pt>
                <c:pt idx="10">
                  <c:v>675</c:v>
                </c:pt>
                <c:pt idx="11">
                  <c:v>663</c:v>
                </c:pt>
                <c:pt idx="12">
                  <c:v>652</c:v>
                </c:pt>
                <c:pt idx="13">
                  <c:v>643</c:v>
                </c:pt>
                <c:pt idx="14">
                  <c:v>636</c:v>
                </c:pt>
                <c:pt idx="15">
                  <c:v>621</c:v>
                </c:pt>
                <c:pt idx="16">
                  <c:v>637</c:v>
                </c:pt>
                <c:pt idx="17">
                  <c:v>637</c:v>
                </c:pt>
                <c:pt idx="18">
                  <c:v>639</c:v>
                </c:pt>
                <c:pt idx="19">
                  <c:v>604</c:v>
                </c:pt>
                <c:pt idx="20">
                  <c:v>535</c:v>
                </c:pt>
                <c:pt idx="21">
                  <c:v>519</c:v>
                </c:pt>
                <c:pt idx="22">
                  <c:v>522</c:v>
                </c:pt>
                <c:pt idx="23">
                  <c:v>526</c:v>
                </c:pt>
              </c:numCache>
            </c:numRef>
          </c:val>
          <c:extLst>
            <c:ext xmlns:c16="http://schemas.microsoft.com/office/drawing/2014/chart" uri="{C3380CC4-5D6E-409C-BE32-E72D297353CC}">
              <c16:uniqueId val="{00000000-6537-4B07-BB42-2B16A417FEF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Pertunmaalla</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82841985570764"/>
          <c:y val="0.13338249462758814"/>
          <c:w val="0.7671015684402962"/>
          <c:h val="0.71991215468633674"/>
        </c:manualLayout>
      </c:layout>
      <c:barChart>
        <c:barDir val="col"/>
        <c:grouping val="stacked"/>
        <c:varyColors val="0"/>
        <c:ser>
          <c:idx val="0"/>
          <c:order val="1"/>
          <c:tx>
            <c:strRef>
              <c:f>'4. Työllisyys'!$A$230</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Työllisyys'!$B$230:$Y$230</c:f>
              <c:numCache>
                <c:formatCode>#,##0</c:formatCode>
                <c:ptCount val="24"/>
                <c:pt idx="0">
                  <c:v>189</c:v>
                </c:pt>
                <c:pt idx="1">
                  <c:v>172</c:v>
                </c:pt>
                <c:pt idx="2">
                  <c:v>186</c:v>
                </c:pt>
                <c:pt idx="3">
                  <c:v>221</c:v>
                </c:pt>
                <c:pt idx="4">
                  <c:v>227</c:v>
                </c:pt>
                <c:pt idx="5">
                  <c:v>219</c:v>
                </c:pt>
                <c:pt idx="6">
                  <c:v>214</c:v>
                </c:pt>
                <c:pt idx="7">
                  <c:v>213</c:v>
                </c:pt>
                <c:pt idx="8">
                  <c:v>211</c:v>
                </c:pt>
                <c:pt idx="9">
                  <c:v>208</c:v>
                </c:pt>
                <c:pt idx="10">
                  <c:v>234</c:v>
                </c:pt>
                <c:pt idx="11">
                  <c:v>230</c:v>
                </c:pt>
                <c:pt idx="12">
                  <c:v>224</c:v>
                </c:pt>
                <c:pt idx="13">
                  <c:v>202</c:v>
                </c:pt>
                <c:pt idx="14">
                  <c:v>212</c:v>
                </c:pt>
                <c:pt idx="15">
                  <c:v>203</c:v>
                </c:pt>
                <c:pt idx="16">
                  <c:v>198</c:v>
                </c:pt>
                <c:pt idx="17">
                  <c:v>193</c:v>
                </c:pt>
                <c:pt idx="18">
                  <c:v>222</c:v>
                </c:pt>
                <c:pt idx="19">
                  <c:v>219</c:v>
                </c:pt>
                <c:pt idx="20">
                  <c:v>202</c:v>
                </c:pt>
                <c:pt idx="21">
                  <c:v>217</c:v>
                </c:pt>
                <c:pt idx="22">
                  <c:v>201</c:v>
                </c:pt>
                <c:pt idx="23">
                  <c:v>196</c:v>
                </c:pt>
              </c:numCache>
            </c:numRef>
          </c:val>
          <c:extLst>
            <c:ext xmlns:c16="http://schemas.microsoft.com/office/drawing/2014/chart" uri="{C3380CC4-5D6E-409C-BE32-E72D297353CC}">
              <c16:uniqueId val="{00000000-9988-4351-A356-F3C28D0D92A8}"/>
            </c:ext>
          </c:extLst>
        </c:ser>
        <c:ser>
          <c:idx val="1"/>
          <c:order val="2"/>
          <c:tx>
            <c:strRef>
              <c:f>'4. Työllisyys'!$A$231</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Työllisyys'!$B$231:$Y$231</c:f>
              <c:numCache>
                <c:formatCode>#,##0</c:formatCode>
                <c:ptCount val="24"/>
                <c:pt idx="0">
                  <c:v>582</c:v>
                </c:pt>
                <c:pt idx="1">
                  <c:v>579</c:v>
                </c:pt>
                <c:pt idx="2">
                  <c:v>566</c:v>
                </c:pt>
                <c:pt idx="3">
                  <c:v>565</c:v>
                </c:pt>
                <c:pt idx="4">
                  <c:v>533</c:v>
                </c:pt>
                <c:pt idx="5">
                  <c:v>531</c:v>
                </c:pt>
                <c:pt idx="6">
                  <c:v>523</c:v>
                </c:pt>
                <c:pt idx="7">
                  <c:v>510</c:v>
                </c:pt>
                <c:pt idx="8">
                  <c:v>522</c:v>
                </c:pt>
                <c:pt idx="9">
                  <c:v>486</c:v>
                </c:pt>
                <c:pt idx="10">
                  <c:v>470</c:v>
                </c:pt>
                <c:pt idx="11">
                  <c:v>459</c:v>
                </c:pt>
                <c:pt idx="12">
                  <c:v>422</c:v>
                </c:pt>
                <c:pt idx="13">
                  <c:v>432</c:v>
                </c:pt>
                <c:pt idx="14">
                  <c:v>431</c:v>
                </c:pt>
                <c:pt idx="15">
                  <c:v>422</c:v>
                </c:pt>
                <c:pt idx="16">
                  <c:v>413</c:v>
                </c:pt>
                <c:pt idx="17">
                  <c:v>402</c:v>
                </c:pt>
                <c:pt idx="18">
                  <c:v>407</c:v>
                </c:pt>
                <c:pt idx="19">
                  <c:v>384</c:v>
                </c:pt>
                <c:pt idx="20">
                  <c:v>358</c:v>
                </c:pt>
                <c:pt idx="21">
                  <c:v>350</c:v>
                </c:pt>
                <c:pt idx="22">
                  <c:v>346</c:v>
                </c:pt>
                <c:pt idx="23">
                  <c:v>355</c:v>
                </c:pt>
              </c:numCache>
            </c:numRef>
          </c:val>
          <c:extLst>
            <c:ext xmlns:c16="http://schemas.microsoft.com/office/drawing/2014/chart" uri="{C3380CC4-5D6E-409C-BE32-E72D297353CC}">
              <c16:uniqueId val="{00000001-9988-4351-A356-F3C28D0D92A8}"/>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Työllisyys'!$A$229</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Työllisyys'!$B$229:$Y$229</c:f>
              <c:numCache>
                <c:formatCode>#,##0</c:formatCode>
                <c:ptCount val="24"/>
                <c:pt idx="0">
                  <c:v>771</c:v>
                </c:pt>
                <c:pt idx="1">
                  <c:v>751</c:v>
                </c:pt>
                <c:pt idx="2">
                  <c:v>752</c:v>
                </c:pt>
                <c:pt idx="3">
                  <c:v>786</c:v>
                </c:pt>
                <c:pt idx="4">
                  <c:v>760</c:v>
                </c:pt>
                <c:pt idx="5">
                  <c:v>750</c:v>
                </c:pt>
                <c:pt idx="6">
                  <c:v>737</c:v>
                </c:pt>
                <c:pt idx="7">
                  <c:v>723</c:v>
                </c:pt>
                <c:pt idx="8">
                  <c:v>733</c:v>
                </c:pt>
                <c:pt idx="9">
                  <c:v>694</c:v>
                </c:pt>
                <c:pt idx="10">
                  <c:v>704</c:v>
                </c:pt>
                <c:pt idx="11">
                  <c:v>689</c:v>
                </c:pt>
                <c:pt idx="12">
                  <c:v>646</c:v>
                </c:pt>
                <c:pt idx="13">
                  <c:v>634</c:v>
                </c:pt>
                <c:pt idx="14">
                  <c:v>643</c:v>
                </c:pt>
                <c:pt idx="15">
                  <c:v>625</c:v>
                </c:pt>
                <c:pt idx="16">
                  <c:v>611</c:v>
                </c:pt>
                <c:pt idx="17">
                  <c:v>595</c:v>
                </c:pt>
                <c:pt idx="18">
                  <c:v>629</c:v>
                </c:pt>
                <c:pt idx="19">
                  <c:v>603</c:v>
                </c:pt>
                <c:pt idx="20">
                  <c:v>560</c:v>
                </c:pt>
                <c:pt idx="21">
                  <c:v>567</c:v>
                </c:pt>
                <c:pt idx="22">
                  <c:v>547</c:v>
                </c:pt>
                <c:pt idx="23">
                  <c:v>551</c:v>
                </c:pt>
              </c:numCache>
            </c:numRef>
          </c:val>
          <c:smooth val="0"/>
          <c:extLst>
            <c:ext xmlns:c16="http://schemas.microsoft.com/office/drawing/2014/chart" uri="{C3380CC4-5D6E-409C-BE32-E72D297353CC}">
              <c16:uniqueId val="{00000002-9988-4351-A356-F3C28D0D92A8}"/>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439010792615837"/>
          <c:y val="0.13312957176427409"/>
          <c:w val="0.77106620045649388"/>
          <c:h val="0.70230924114447668"/>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E021-4E26-B903-5D70D50E3B78}"/>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E021-4E26-B903-5D70D50E3B78}"/>
            </c:ext>
          </c:extLst>
        </c:ser>
        <c:ser>
          <c:idx val="2"/>
          <c:order val="2"/>
          <c:tx>
            <c:strRef>
              <c:f>'5. Osaaminen'!$A$15</c:f>
              <c:strCache>
                <c:ptCount val="1"/>
                <c:pt idx="0">
                  <c:v>Pertunmaa</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Osaaminen'!$B$15:$R$15</c:f>
              <c:numCache>
                <c:formatCode>0.0</c:formatCode>
                <c:ptCount val="17"/>
                <c:pt idx="0">
                  <c:v>49</c:v>
                </c:pt>
                <c:pt idx="1">
                  <c:v>50.9</c:v>
                </c:pt>
                <c:pt idx="2">
                  <c:v>52.4</c:v>
                </c:pt>
                <c:pt idx="3">
                  <c:v>53</c:v>
                </c:pt>
                <c:pt idx="4">
                  <c:v>54.6</c:v>
                </c:pt>
                <c:pt idx="5">
                  <c:v>55.1</c:v>
                </c:pt>
                <c:pt idx="6">
                  <c:v>56.5</c:v>
                </c:pt>
                <c:pt idx="7">
                  <c:v>57.7</c:v>
                </c:pt>
                <c:pt idx="8">
                  <c:v>57.4</c:v>
                </c:pt>
                <c:pt idx="9">
                  <c:v>58.6</c:v>
                </c:pt>
                <c:pt idx="10">
                  <c:v>59.6</c:v>
                </c:pt>
                <c:pt idx="11">
                  <c:v>60.6</c:v>
                </c:pt>
                <c:pt idx="12">
                  <c:v>61.9</c:v>
                </c:pt>
                <c:pt idx="13">
                  <c:v>62.3</c:v>
                </c:pt>
                <c:pt idx="14">
                  <c:v>63.4</c:v>
                </c:pt>
                <c:pt idx="15">
                  <c:v>64.3</c:v>
                </c:pt>
                <c:pt idx="16">
                  <c:v>64.8</c:v>
                </c:pt>
              </c:numCache>
            </c:numRef>
          </c:val>
          <c:smooth val="0"/>
          <c:extLst>
            <c:ext xmlns:c16="http://schemas.microsoft.com/office/drawing/2014/chart" uri="{C3380CC4-5D6E-409C-BE32-E72D297353CC}">
              <c16:uniqueId val="{00000002-E021-4E26-B903-5D70D50E3B7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Pertunmaalla</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Osaaminen'!$A$35</c:f>
              <c:strCache>
                <c:ptCount val="1"/>
                <c:pt idx="0">
                  <c:v>Pertunmaa</c:v>
                </c:pt>
              </c:strCache>
            </c:strRef>
          </c:tx>
          <c:spPr>
            <a:ln w="60325" cap="rnd">
              <a:solidFill>
                <a:srgbClr val="EE2C74"/>
              </a:solidFill>
              <a:round/>
            </a:ln>
            <a:effectLst/>
          </c:spPr>
          <c:marker>
            <c:symbol val="none"/>
          </c:marker>
          <c:dLbls>
            <c:dLbl>
              <c:idx val="0"/>
              <c:layout>
                <c:manualLayout>
                  <c:x val="-2.4016104211535431E-2"/>
                  <c:y val="-2.23233135714817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D92-461F-89FC-45A101E45201}"/>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Osaaminen'!$B$35:$R$35</c:f>
              <c:numCache>
                <c:formatCode>#,##0</c:formatCode>
                <c:ptCount val="17"/>
                <c:pt idx="0">
                  <c:v>19</c:v>
                </c:pt>
                <c:pt idx="1">
                  <c:v>14</c:v>
                </c:pt>
                <c:pt idx="2">
                  <c:v>13</c:v>
                </c:pt>
                <c:pt idx="3">
                  <c:v>11</c:v>
                </c:pt>
                <c:pt idx="4">
                  <c:v>11</c:v>
                </c:pt>
                <c:pt idx="5">
                  <c:v>6</c:v>
                </c:pt>
                <c:pt idx="6">
                  <c:v>4</c:v>
                </c:pt>
                <c:pt idx="7">
                  <c:v>3</c:v>
                </c:pt>
                <c:pt idx="8">
                  <c:v>8</c:v>
                </c:pt>
                <c:pt idx="9">
                  <c:v>5</c:v>
                </c:pt>
                <c:pt idx="10">
                  <c:v>7</c:v>
                </c:pt>
                <c:pt idx="11">
                  <c:v>4</c:v>
                </c:pt>
                <c:pt idx="12">
                  <c:v>5</c:v>
                </c:pt>
                <c:pt idx="13">
                  <c:v>5</c:v>
                </c:pt>
                <c:pt idx="14">
                  <c:v>3</c:v>
                </c:pt>
                <c:pt idx="15">
                  <c:v>2</c:v>
                </c:pt>
                <c:pt idx="16">
                  <c:v>3</c:v>
                </c:pt>
              </c:numCache>
            </c:numRef>
          </c:val>
          <c:smooth val="0"/>
          <c:extLst>
            <c:ext xmlns:c16="http://schemas.microsoft.com/office/drawing/2014/chart" uri="{C3380CC4-5D6E-409C-BE32-E72D297353CC}">
              <c16:uniqueId val="{00000000-A458-4ACB-A431-076821FE3B1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Pertunmaalla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289931066309019"/>
          <c:y val="0.13470846276339815"/>
          <c:w val="0.80945620259006101"/>
          <c:h val="0.75689500713668822"/>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Muuta'!$B$12:$X$12</c:f>
              <c:numCache>
                <c:formatCode>General</c:formatCode>
                <c:ptCount val="23"/>
                <c:pt idx="0">
                  <c:v>3</c:v>
                </c:pt>
                <c:pt idx="1">
                  <c:v>3</c:v>
                </c:pt>
                <c:pt idx="2">
                  <c:v>5</c:v>
                </c:pt>
                <c:pt idx="3">
                  <c:v>8</c:v>
                </c:pt>
                <c:pt idx="4">
                  <c:v>5</c:v>
                </c:pt>
                <c:pt idx="5">
                  <c:v>5</c:v>
                </c:pt>
                <c:pt idx="6">
                  <c:v>10</c:v>
                </c:pt>
                <c:pt idx="7">
                  <c:v>9</c:v>
                </c:pt>
                <c:pt idx="8">
                  <c:v>4</c:v>
                </c:pt>
                <c:pt idx="9">
                  <c:v>3</c:v>
                </c:pt>
                <c:pt idx="10">
                  <c:v>3</c:v>
                </c:pt>
                <c:pt idx="11">
                  <c:v>1</c:v>
                </c:pt>
                <c:pt idx="12">
                  <c:v>1</c:v>
                </c:pt>
                <c:pt idx="13">
                  <c:v>1</c:v>
                </c:pt>
                <c:pt idx="15">
                  <c:v>1</c:v>
                </c:pt>
                <c:pt idx="16">
                  <c:v>3</c:v>
                </c:pt>
                <c:pt idx="17">
                  <c:v>2</c:v>
                </c:pt>
                <c:pt idx="18">
                  <c:v>2</c:v>
                </c:pt>
                <c:pt idx="19">
                  <c:v>3</c:v>
                </c:pt>
                <c:pt idx="20">
                  <c:v>1</c:v>
                </c:pt>
                <c:pt idx="21">
                  <c:v>0</c:v>
                </c:pt>
                <c:pt idx="22">
                  <c:v>0</c:v>
                </c:pt>
              </c:numCache>
            </c:numRef>
          </c:val>
          <c:extLst>
            <c:ext xmlns:c16="http://schemas.microsoft.com/office/drawing/2014/chart" uri="{C3380CC4-5D6E-409C-BE32-E72D297353CC}">
              <c16:uniqueId val="{00000000-B859-4A3D-8AF0-D39B1C22A1AC}"/>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Muuta'!$B$30:$X$30</c:f>
              <c:numCache>
                <c:formatCode>General</c:formatCode>
                <c:ptCount val="23"/>
                <c:pt idx="0">
                  <c:v>19</c:v>
                </c:pt>
                <c:pt idx="1">
                  <c:v>20</c:v>
                </c:pt>
                <c:pt idx="2">
                  <c:v>15</c:v>
                </c:pt>
                <c:pt idx="3">
                  <c:v>18</c:v>
                </c:pt>
                <c:pt idx="4">
                  <c:v>9</c:v>
                </c:pt>
                <c:pt idx="5">
                  <c:v>12</c:v>
                </c:pt>
                <c:pt idx="6">
                  <c:v>12</c:v>
                </c:pt>
                <c:pt idx="7">
                  <c:v>9</c:v>
                </c:pt>
                <c:pt idx="8">
                  <c:v>5</c:v>
                </c:pt>
                <c:pt idx="9">
                  <c:v>6</c:v>
                </c:pt>
                <c:pt idx="10">
                  <c:v>9</c:v>
                </c:pt>
                <c:pt idx="11">
                  <c:v>6</c:v>
                </c:pt>
                <c:pt idx="12">
                  <c:v>2</c:v>
                </c:pt>
                <c:pt idx="13">
                  <c:v>1</c:v>
                </c:pt>
                <c:pt idx="14">
                  <c:v>1</c:v>
                </c:pt>
                <c:pt idx="15">
                  <c:v>1</c:v>
                </c:pt>
                <c:pt idx="16">
                  <c:v>4</c:v>
                </c:pt>
                <c:pt idx="17">
                  <c:v>4</c:v>
                </c:pt>
                <c:pt idx="18">
                  <c:v>17</c:v>
                </c:pt>
                <c:pt idx="19">
                  <c:v>7</c:v>
                </c:pt>
                <c:pt idx="20">
                  <c:v>11</c:v>
                </c:pt>
                <c:pt idx="21">
                  <c:v>9</c:v>
                </c:pt>
                <c:pt idx="22">
                  <c:v>8</c:v>
                </c:pt>
              </c:numCache>
            </c:numRef>
          </c:val>
          <c:extLst>
            <c:ext xmlns:c16="http://schemas.microsoft.com/office/drawing/2014/chart" uri="{C3380CC4-5D6E-409C-BE32-E72D297353CC}">
              <c16:uniqueId val="{00000001-B859-4A3D-8AF0-D39B1C22A1AC}"/>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Pertunmaalla 2000, 2005 ja 2010 - 2023</a:t>
            </a:r>
            <a:endParaRPr lang="fi-FI" sz="1600">
              <a:effectLst/>
            </a:endParaRPr>
          </a:p>
        </c:rich>
      </c:tx>
      <c:layout>
        <c:manualLayout>
          <c:xMode val="edge"/>
          <c:yMode val="edge"/>
          <c:x val="8.8304174000535043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5633785917608291E-2"/>
          <c:y val="0.1771913970030512"/>
          <c:w val="0.93566430796577493"/>
          <c:h val="0.74771827993557505"/>
        </c:manualLayout>
      </c:layout>
      <c:barChart>
        <c:barDir val="col"/>
        <c:grouping val="clustered"/>
        <c:varyColors val="0"/>
        <c:ser>
          <c:idx val="1"/>
          <c:order val="0"/>
          <c:tx>
            <c:strRef>
              <c:f>'7. Muuta'!$A$53</c:f>
              <c:strCache>
                <c:ptCount val="1"/>
                <c:pt idx="0">
                  <c:v>Pertunmaa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9D26-4CDD-A343-674C8C8910FD}"/>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9D26-4CDD-A343-674C8C8910FD}"/>
              </c:ext>
            </c:extLst>
          </c:dPt>
          <c:dLbls>
            <c:dLbl>
              <c:idx val="15"/>
              <c:layout>
                <c:manualLayout>
                  <c:x val="1.0827976247805693E-16"/>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3D-4C3D-B5B6-88C5D800356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Muuta'!$F$53:$U$53</c:f>
              <c:numCache>
                <c:formatCode>#,##0</c:formatCode>
                <c:ptCount val="16"/>
                <c:pt idx="0">
                  <c:v>1616</c:v>
                </c:pt>
                <c:pt idx="1">
                  <c:v>1698</c:v>
                </c:pt>
                <c:pt idx="2">
                  <c:v>1805</c:v>
                </c:pt>
                <c:pt idx="3">
                  <c:v>1822</c:v>
                </c:pt>
                <c:pt idx="4">
                  <c:v>1835</c:v>
                </c:pt>
                <c:pt idx="5">
                  <c:v>1841</c:v>
                </c:pt>
                <c:pt idx="6">
                  <c:v>1839</c:v>
                </c:pt>
                <c:pt idx="7">
                  <c:v>1841</c:v>
                </c:pt>
                <c:pt idx="8">
                  <c:v>1839</c:v>
                </c:pt>
                <c:pt idx="9">
                  <c:v>1850</c:v>
                </c:pt>
                <c:pt idx="10">
                  <c:v>1874</c:v>
                </c:pt>
                <c:pt idx="11">
                  <c:v>1886</c:v>
                </c:pt>
                <c:pt idx="12">
                  <c:v>1808</c:v>
                </c:pt>
                <c:pt idx="13">
                  <c:v>1799</c:v>
                </c:pt>
                <c:pt idx="14">
                  <c:v>1799</c:v>
                </c:pt>
                <c:pt idx="15">
                  <c:v>1733</c:v>
                </c:pt>
              </c:numCache>
            </c:numRef>
          </c:val>
          <c:extLst>
            <c:ext xmlns:c16="http://schemas.microsoft.com/office/drawing/2014/chart" uri="{C3380CC4-5D6E-409C-BE32-E72D297353CC}">
              <c16:uniqueId val="{00000000-A8C0-4742-BF01-DB26A05ACD1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Pertunmaalla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9193246930249119E-2"/>
          <c:y val="0.15626319500037256"/>
          <c:w val="0.92023419307899756"/>
          <c:h val="0.78403858692758321"/>
        </c:manualLayout>
      </c:layout>
      <c:lineChart>
        <c:grouping val="standard"/>
        <c:varyColors val="0"/>
        <c:ser>
          <c:idx val="0"/>
          <c:order val="0"/>
          <c:tx>
            <c:strRef>
              <c:f>'1.B Väestö ja muuttoliike-ennus'!$B$135</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DD6-4E05-8137-03BFC74E32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muuttoliike-ennus'!$C$135:$X$135</c:f>
              <c:numCache>
                <c:formatCode>General</c:formatCode>
                <c:ptCount val="22"/>
                <c:pt idx="0">
                  <c:v>141</c:v>
                </c:pt>
                <c:pt idx="1">
                  <c:v>136</c:v>
                </c:pt>
                <c:pt idx="2">
                  <c:v>133</c:v>
                </c:pt>
                <c:pt idx="3">
                  <c:v>129</c:v>
                </c:pt>
                <c:pt idx="4">
                  <c:v>129</c:v>
                </c:pt>
                <c:pt idx="5">
                  <c:v>126</c:v>
                </c:pt>
                <c:pt idx="6">
                  <c:v>123</c:v>
                </c:pt>
                <c:pt idx="7">
                  <c:v>120</c:v>
                </c:pt>
                <c:pt idx="8">
                  <c:v>120</c:v>
                </c:pt>
                <c:pt idx="9">
                  <c:v>119</c:v>
                </c:pt>
                <c:pt idx="10">
                  <c:v>118</c:v>
                </c:pt>
                <c:pt idx="11">
                  <c:v>115</c:v>
                </c:pt>
                <c:pt idx="12">
                  <c:v>113</c:v>
                </c:pt>
                <c:pt idx="13">
                  <c:v>113</c:v>
                </c:pt>
                <c:pt idx="14">
                  <c:v>113</c:v>
                </c:pt>
                <c:pt idx="15">
                  <c:v>112</c:v>
                </c:pt>
                <c:pt idx="16">
                  <c:v>111</c:v>
                </c:pt>
                <c:pt idx="17">
                  <c:v>111</c:v>
                </c:pt>
                <c:pt idx="18">
                  <c:v>111</c:v>
                </c:pt>
                <c:pt idx="19">
                  <c:v>111</c:v>
                </c:pt>
                <c:pt idx="20">
                  <c:v>111</c:v>
                </c:pt>
                <c:pt idx="21">
                  <c:v>111</c:v>
                </c:pt>
              </c:numCache>
            </c:numRef>
          </c:val>
          <c:smooth val="0"/>
          <c:extLst>
            <c:ext xmlns:c16="http://schemas.microsoft.com/office/drawing/2014/chart" uri="{C3380CC4-5D6E-409C-BE32-E72D297353CC}">
              <c16:uniqueId val="{00000002-BA33-45F7-8428-3AEC0654E146}"/>
            </c:ext>
          </c:extLst>
        </c:ser>
        <c:ser>
          <c:idx val="1"/>
          <c:order val="1"/>
          <c:tx>
            <c:strRef>
              <c:f>'1.B Väestö ja muuttoliike-ennus'!$B$136</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D6-4E05-8137-03BFC74E32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muuttoliike-ennus'!$C$136:$X$136</c:f>
              <c:numCache>
                <c:formatCode>General</c:formatCode>
                <c:ptCount val="22"/>
                <c:pt idx="0">
                  <c:v>745</c:v>
                </c:pt>
                <c:pt idx="1">
                  <c:v>722</c:v>
                </c:pt>
                <c:pt idx="2">
                  <c:v>702</c:v>
                </c:pt>
                <c:pt idx="3">
                  <c:v>683</c:v>
                </c:pt>
                <c:pt idx="4">
                  <c:v>670</c:v>
                </c:pt>
                <c:pt idx="5">
                  <c:v>656</c:v>
                </c:pt>
                <c:pt idx="6">
                  <c:v>641</c:v>
                </c:pt>
                <c:pt idx="7">
                  <c:v>637</c:v>
                </c:pt>
                <c:pt idx="8">
                  <c:v>628</c:v>
                </c:pt>
                <c:pt idx="9">
                  <c:v>624</c:v>
                </c:pt>
                <c:pt idx="10">
                  <c:v>623</c:v>
                </c:pt>
                <c:pt idx="11">
                  <c:v>620</c:v>
                </c:pt>
                <c:pt idx="12">
                  <c:v>621</c:v>
                </c:pt>
                <c:pt idx="13">
                  <c:v>619</c:v>
                </c:pt>
                <c:pt idx="14">
                  <c:v>615</c:v>
                </c:pt>
                <c:pt idx="15">
                  <c:v>613</c:v>
                </c:pt>
                <c:pt idx="16">
                  <c:v>616</c:v>
                </c:pt>
                <c:pt idx="17">
                  <c:v>615</c:v>
                </c:pt>
                <c:pt idx="18">
                  <c:v>614</c:v>
                </c:pt>
                <c:pt idx="19">
                  <c:v>613</c:v>
                </c:pt>
                <c:pt idx="20">
                  <c:v>612</c:v>
                </c:pt>
                <c:pt idx="21">
                  <c:v>613</c:v>
                </c:pt>
              </c:numCache>
            </c:numRef>
          </c:val>
          <c:smooth val="0"/>
          <c:extLst>
            <c:ext xmlns:c16="http://schemas.microsoft.com/office/drawing/2014/chart" uri="{C3380CC4-5D6E-409C-BE32-E72D297353CC}">
              <c16:uniqueId val="{00000009-BA33-45F7-8428-3AEC0654E146}"/>
            </c:ext>
          </c:extLst>
        </c:ser>
        <c:ser>
          <c:idx val="2"/>
          <c:order val="2"/>
          <c:tx>
            <c:strRef>
              <c:f>'1.B Väestö ja muuttoliike-ennus'!$B$137</c:f>
              <c:strCache>
                <c:ptCount val="1"/>
                <c:pt idx="0">
                  <c:v>65 -</c:v>
                </c:pt>
              </c:strCache>
            </c:strRef>
          </c:tx>
          <c:spPr>
            <a:ln w="38100" cap="rnd">
              <a:solidFill>
                <a:schemeClr val="accent3"/>
              </a:solidFill>
              <a:prstDash val="sysDash"/>
              <a:round/>
            </a:ln>
            <a:effectLst/>
          </c:spPr>
          <c:marker>
            <c:symbol val="none"/>
          </c:marker>
          <c:dLbls>
            <c:dLbl>
              <c:idx val="21"/>
              <c:layout>
                <c:manualLayout>
                  <c:x val="-2.2237409510361676E-2"/>
                  <c:y val="2.4325396865264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D6-4E05-8137-03BFC74E32AF}"/>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muuttoliike-ennus'!$C$137:$X$137</c:f>
              <c:numCache>
                <c:formatCode>General</c:formatCode>
                <c:ptCount val="22"/>
                <c:pt idx="0">
                  <c:v>661</c:v>
                </c:pt>
                <c:pt idx="1">
                  <c:v>664</c:v>
                </c:pt>
                <c:pt idx="2">
                  <c:v>665</c:v>
                </c:pt>
                <c:pt idx="3">
                  <c:v>669</c:v>
                </c:pt>
                <c:pt idx="4">
                  <c:v>665</c:v>
                </c:pt>
                <c:pt idx="5">
                  <c:v>668</c:v>
                </c:pt>
                <c:pt idx="6">
                  <c:v>672</c:v>
                </c:pt>
                <c:pt idx="7">
                  <c:v>666</c:v>
                </c:pt>
                <c:pt idx="8">
                  <c:v>664</c:v>
                </c:pt>
                <c:pt idx="9">
                  <c:v>659</c:v>
                </c:pt>
                <c:pt idx="10">
                  <c:v>653</c:v>
                </c:pt>
                <c:pt idx="11">
                  <c:v>649</c:v>
                </c:pt>
                <c:pt idx="12">
                  <c:v>642</c:v>
                </c:pt>
                <c:pt idx="13">
                  <c:v>638</c:v>
                </c:pt>
                <c:pt idx="14">
                  <c:v>635</c:v>
                </c:pt>
                <c:pt idx="15">
                  <c:v>632</c:v>
                </c:pt>
                <c:pt idx="16">
                  <c:v>626</c:v>
                </c:pt>
                <c:pt idx="17">
                  <c:v>622</c:v>
                </c:pt>
                <c:pt idx="18">
                  <c:v>617</c:v>
                </c:pt>
                <c:pt idx="19">
                  <c:v>616</c:v>
                </c:pt>
                <c:pt idx="20">
                  <c:v>615</c:v>
                </c:pt>
                <c:pt idx="21">
                  <c:v>612</c:v>
                </c:pt>
              </c:numCache>
            </c:numRef>
          </c:val>
          <c:smooth val="0"/>
          <c:extLst>
            <c:ext xmlns:c16="http://schemas.microsoft.com/office/drawing/2014/chart" uri="{C3380CC4-5D6E-409C-BE32-E72D297353CC}">
              <c16:uniqueId val="{0000000A-BA33-45F7-8428-3AEC0654E146}"/>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802965667386345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2023</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38037676386404"/>
          <c:y val="0.15442501800729461"/>
          <c:w val="0.79736529648183052"/>
          <c:h val="0.70317120487701468"/>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A625-495A-9B2C-32AFA0E87CC0}"/>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A625-495A-9B2C-32AFA0E87CC0}"/>
            </c:ext>
          </c:extLst>
        </c:ser>
        <c:ser>
          <c:idx val="2"/>
          <c:order val="2"/>
          <c:tx>
            <c:strRef>
              <c:f>'3. Talouden tasapaino'!$A$13</c:f>
              <c:strCache>
                <c:ptCount val="1"/>
                <c:pt idx="0">
                  <c:v>Pertunmaa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tasapaino'!$B$13:$Z$13</c:f>
              <c:numCache>
                <c:formatCode>#,##0</c:formatCode>
                <c:ptCount val="25"/>
                <c:pt idx="0">
                  <c:v>-63</c:v>
                </c:pt>
                <c:pt idx="1">
                  <c:v>-187</c:v>
                </c:pt>
                <c:pt idx="2">
                  <c:v>95</c:v>
                </c:pt>
                <c:pt idx="3">
                  <c:v>-132</c:v>
                </c:pt>
                <c:pt idx="4">
                  <c:v>218</c:v>
                </c:pt>
                <c:pt idx="5">
                  <c:v>194</c:v>
                </c:pt>
                <c:pt idx="6">
                  <c:v>134</c:v>
                </c:pt>
                <c:pt idx="7">
                  <c:v>286</c:v>
                </c:pt>
                <c:pt idx="8">
                  <c:v>508</c:v>
                </c:pt>
                <c:pt idx="9">
                  <c:v>413</c:v>
                </c:pt>
                <c:pt idx="10">
                  <c:v>212</c:v>
                </c:pt>
                <c:pt idx="11">
                  <c:v>482</c:v>
                </c:pt>
                <c:pt idx="12">
                  <c:v>86</c:v>
                </c:pt>
                <c:pt idx="13">
                  <c:v>60</c:v>
                </c:pt>
                <c:pt idx="14">
                  <c:v>363</c:v>
                </c:pt>
                <c:pt idx="15">
                  <c:v>456</c:v>
                </c:pt>
                <c:pt idx="16">
                  <c:v>393</c:v>
                </c:pt>
                <c:pt idx="17">
                  <c:v>466</c:v>
                </c:pt>
                <c:pt idx="18">
                  <c:v>-372</c:v>
                </c:pt>
                <c:pt idx="19">
                  <c:v>-302</c:v>
                </c:pt>
                <c:pt idx="20">
                  <c:v>113</c:v>
                </c:pt>
                <c:pt idx="21">
                  <c:v>-207</c:v>
                </c:pt>
                <c:pt idx="22">
                  <c:v>-415</c:v>
                </c:pt>
                <c:pt idx="23">
                  <c:v>-28</c:v>
                </c:pt>
              </c:numCache>
            </c:numRef>
          </c:val>
          <c:smooth val="0"/>
          <c:extLst>
            <c:ext xmlns:c16="http://schemas.microsoft.com/office/drawing/2014/chart" uri="{C3380CC4-5D6E-409C-BE32-E72D297353CC}">
              <c16:uniqueId val="{00000002-A625-495A-9B2C-32AFA0E87CC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2023</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98550069402503"/>
          <c:y val="0.13380040848377625"/>
          <c:w val="0.80397524736105141"/>
          <c:h val="0.71894293840538581"/>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39E8-4AD4-AB39-222C1F5B62FE}"/>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39E8-4AD4-AB39-222C1F5B62FE}"/>
            </c:ext>
          </c:extLst>
        </c:ser>
        <c:ser>
          <c:idx val="2"/>
          <c:order val="2"/>
          <c:tx>
            <c:strRef>
              <c:f>'3. Talouden tasapaino'!$A$29</c:f>
              <c:strCache>
                <c:ptCount val="1"/>
                <c:pt idx="0">
                  <c:v>Pertunmaa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tasapaino'!$B$29:$Z$29</c:f>
              <c:numCache>
                <c:formatCode>#,##0</c:formatCode>
                <c:ptCount val="25"/>
                <c:pt idx="0">
                  <c:v>1832</c:v>
                </c:pt>
                <c:pt idx="1">
                  <c:v>1763</c:v>
                </c:pt>
                <c:pt idx="2">
                  <c:v>1848</c:v>
                </c:pt>
                <c:pt idx="3">
                  <c:v>1635</c:v>
                </c:pt>
                <c:pt idx="4">
                  <c:v>1820</c:v>
                </c:pt>
                <c:pt idx="5">
                  <c:v>1881</c:v>
                </c:pt>
                <c:pt idx="6">
                  <c:v>2034</c:v>
                </c:pt>
                <c:pt idx="7">
                  <c:v>2192</c:v>
                </c:pt>
                <c:pt idx="8">
                  <c:v>2447</c:v>
                </c:pt>
                <c:pt idx="9">
                  <c:v>2414</c:v>
                </c:pt>
                <c:pt idx="10">
                  <c:v>2379</c:v>
                </c:pt>
                <c:pt idx="11">
                  <c:v>2573</c:v>
                </c:pt>
                <c:pt idx="12">
                  <c:v>2602</c:v>
                </c:pt>
                <c:pt idx="13">
                  <c:v>2706</c:v>
                </c:pt>
                <c:pt idx="14">
                  <c:v>3039</c:v>
                </c:pt>
                <c:pt idx="15">
                  <c:v>3138</c:v>
                </c:pt>
                <c:pt idx="16">
                  <c:v>3133</c:v>
                </c:pt>
                <c:pt idx="17">
                  <c:v>3324</c:v>
                </c:pt>
                <c:pt idx="18">
                  <c:v>3208</c:v>
                </c:pt>
                <c:pt idx="19">
                  <c:v>3488</c:v>
                </c:pt>
                <c:pt idx="20">
                  <c:v>3759</c:v>
                </c:pt>
                <c:pt idx="21">
                  <c:v>4153</c:v>
                </c:pt>
                <c:pt idx="22">
                  <c:v>4209</c:v>
                </c:pt>
                <c:pt idx="23">
                  <c:v>2642</c:v>
                </c:pt>
              </c:numCache>
            </c:numRef>
          </c:val>
          <c:smooth val="0"/>
          <c:extLst>
            <c:ext xmlns:c16="http://schemas.microsoft.com/office/drawing/2014/chart" uri="{C3380CC4-5D6E-409C-BE32-E72D297353CC}">
              <c16:uniqueId val="{00000002-39E8-4AD4-AB39-222C1F5B62F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Etelä-Savossa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06684887175839"/>
          <c:y val="0.15687570109864823"/>
          <c:w val="0.81388609719536342"/>
          <c:h val="0.72796251682388802"/>
        </c:manualLayout>
      </c:layout>
      <c:barChart>
        <c:barDir val="col"/>
        <c:grouping val="clustered"/>
        <c:varyColors val="0"/>
        <c:ser>
          <c:idx val="1"/>
          <c:order val="0"/>
          <c:tx>
            <c:v>Uusi asuinrakennus</c:v>
          </c:tx>
          <c:spPr>
            <a:pattFill prst="pct90">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Muuta'!$B$18:$X$18</c:f>
              <c:numCache>
                <c:formatCode>General</c:formatCode>
                <c:ptCount val="23"/>
                <c:pt idx="0">
                  <c:v>245</c:v>
                </c:pt>
                <c:pt idx="1">
                  <c:v>317</c:v>
                </c:pt>
                <c:pt idx="2">
                  <c:v>352</c:v>
                </c:pt>
                <c:pt idx="3">
                  <c:v>359</c:v>
                </c:pt>
                <c:pt idx="4">
                  <c:v>398</c:v>
                </c:pt>
                <c:pt idx="5">
                  <c:v>360</c:v>
                </c:pt>
                <c:pt idx="6">
                  <c:v>361</c:v>
                </c:pt>
                <c:pt idx="7">
                  <c:v>266</c:v>
                </c:pt>
                <c:pt idx="8">
                  <c:v>224</c:v>
                </c:pt>
                <c:pt idx="9">
                  <c:v>317</c:v>
                </c:pt>
                <c:pt idx="10">
                  <c:v>306</c:v>
                </c:pt>
                <c:pt idx="11">
                  <c:v>252</c:v>
                </c:pt>
                <c:pt idx="12">
                  <c:v>178</c:v>
                </c:pt>
                <c:pt idx="13">
                  <c:v>142</c:v>
                </c:pt>
                <c:pt idx="14">
                  <c:v>100</c:v>
                </c:pt>
                <c:pt idx="15">
                  <c:v>127</c:v>
                </c:pt>
                <c:pt idx="16">
                  <c:v>88</c:v>
                </c:pt>
                <c:pt idx="17">
                  <c:v>95</c:v>
                </c:pt>
                <c:pt idx="18">
                  <c:v>91</c:v>
                </c:pt>
                <c:pt idx="19">
                  <c:v>79</c:v>
                </c:pt>
                <c:pt idx="20">
                  <c:v>76</c:v>
                </c:pt>
                <c:pt idx="21">
                  <c:v>86</c:v>
                </c:pt>
                <c:pt idx="22">
                  <c:v>41</c:v>
                </c:pt>
              </c:numCache>
            </c:numRef>
          </c:val>
          <c:extLst>
            <c:ext xmlns:c16="http://schemas.microsoft.com/office/drawing/2014/chart" uri="{C3380CC4-5D6E-409C-BE32-E72D297353CC}">
              <c16:uniqueId val="{00000000-DCF4-4FF7-8E4B-52462B8AE0AA}"/>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Muuta'!$B$36:$X$36</c:f>
              <c:numCache>
                <c:formatCode>General</c:formatCode>
                <c:ptCount val="23"/>
                <c:pt idx="0">
                  <c:v>410</c:v>
                </c:pt>
                <c:pt idx="1">
                  <c:v>451</c:v>
                </c:pt>
                <c:pt idx="2">
                  <c:v>482</c:v>
                </c:pt>
                <c:pt idx="3">
                  <c:v>457</c:v>
                </c:pt>
                <c:pt idx="4">
                  <c:v>491</c:v>
                </c:pt>
                <c:pt idx="5">
                  <c:v>486</c:v>
                </c:pt>
                <c:pt idx="6">
                  <c:v>493</c:v>
                </c:pt>
                <c:pt idx="7">
                  <c:v>435</c:v>
                </c:pt>
                <c:pt idx="8">
                  <c:v>360</c:v>
                </c:pt>
                <c:pt idx="9">
                  <c:v>395</c:v>
                </c:pt>
                <c:pt idx="10">
                  <c:v>325</c:v>
                </c:pt>
                <c:pt idx="11">
                  <c:v>321</c:v>
                </c:pt>
                <c:pt idx="12">
                  <c:v>246</c:v>
                </c:pt>
                <c:pt idx="13">
                  <c:v>207</c:v>
                </c:pt>
                <c:pt idx="14">
                  <c:v>175</c:v>
                </c:pt>
                <c:pt idx="15">
                  <c:v>178</c:v>
                </c:pt>
                <c:pt idx="16">
                  <c:v>152</c:v>
                </c:pt>
                <c:pt idx="17">
                  <c:v>165</c:v>
                </c:pt>
                <c:pt idx="18">
                  <c:v>202</c:v>
                </c:pt>
                <c:pt idx="19">
                  <c:v>231</c:v>
                </c:pt>
                <c:pt idx="20">
                  <c:v>282</c:v>
                </c:pt>
                <c:pt idx="21">
                  <c:v>262</c:v>
                </c:pt>
                <c:pt idx="22">
                  <c:v>114</c:v>
                </c:pt>
              </c:numCache>
            </c:numRef>
          </c:val>
          <c:extLst>
            <c:ext xmlns:c16="http://schemas.microsoft.com/office/drawing/2014/chart" uri="{C3380CC4-5D6E-409C-BE32-E72D297353CC}">
              <c16:uniqueId val="{00000001-DCF4-4FF7-8E4B-52462B8AE0AA}"/>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2023</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118565335974329"/>
          <c:y val="0.13622685561111122"/>
          <c:w val="0.80562513755980791"/>
          <c:h val="0.72152421139091938"/>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1855-43AE-B7BE-B7DE939EDD48}"/>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1855-43AE-B7BE-B7DE939EDD48}"/>
            </c:ext>
          </c:extLst>
        </c:ser>
        <c:ser>
          <c:idx val="2"/>
          <c:order val="2"/>
          <c:tx>
            <c:strRef>
              <c:f>'3. Talouden tasapaino'!$A$45</c:f>
              <c:strCache>
                <c:ptCount val="1"/>
                <c:pt idx="0">
                  <c:v>Pertunmaa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tasapaino'!$B$45:$Z$45</c:f>
              <c:numCache>
                <c:formatCode>#,##0</c:formatCode>
                <c:ptCount val="25"/>
                <c:pt idx="0">
                  <c:v>0</c:v>
                </c:pt>
                <c:pt idx="1">
                  <c:v>0</c:v>
                </c:pt>
                <c:pt idx="2">
                  <c:v>223</c:v>
                </c:pt>
                <c:pt idx="3">
                  <c:v>473</c:v>
                </c:pt>
                <c:pt idx="4">
                  <c:v>620</c:v>
                </c:pt>
                <c:pt idx="5">
                  <c:v>540</c:v>
                </c:pt>
                <c:pt idx="6">
                  <c:v>466</c:v>
                </c:pt>
                <c:pt idx="7">
                  <c:v>1042</c:v>
                </c:pt>
                <c:pt idx="8">
                  <c:v>2136</c:v>
                </c:pt>
                <c:pt idx="9">
                  <c:v>2266</c:v>
                </c:pt>
                <c:pt idx="10">
                  <c:v>2159</c:v>
                </c:pt>
                <c:pt idx="11">
                  <c:v>2290</c:v>
                </c:pt>
                <c:pt idx="12">
                  <c:v>2390</c:v>
                </c:pt>
                <c:pt idx="13">
                  <c:v>2605</c:v>
                </c:pt>
                <c:pt idx="14">
                  <c:v>3209</c:v>
                </c:pt>
                <c:pt idx="15">
                  <c:v>2920</c:v>
                </c:pt>
                <c:pt idx="16">
                  <c:v>3247</c:v>
                </c:pt>
                <c:pt idx="17">
                  <c:v>3848</c:v>
                </c:pt>
                <c:pt idx="18">
                  <c:v>3988</c:v>
                </c:pt>
                <c:pt idx="19">
                  <c:v>4291</c:v>
                </c:pt>
                <c:pt idx="20">
                  <c:v>4880</c:v>
                </c:pt>
                <c:pt idx="21">
                  <c:v>4983</c:v>
                </c:pt>
                <c:pt idx="22">
                  <c:v>4883</c:v>
                </c:pt>
                <c:pt idx="23">
                  <c:v>4904</c:v>
                </c:pt>
              </c:numCache>
            </c:numRef>
          </c:val>
          <c:smooth val="0"/>
          <c:extLst>
            <c:ext xmlns:c16="http://schemas.microsoft.com/office/drawing/2014/chart" uri="{C3380CC4-5D6E-409C-BE32-E72D297353CC}">
              <c16:uniqueId val="{00000002-1855-43AE-B7BE-B7DE939EDD4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2023</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879092431750435"/>
          <c:y val="0.14035241414438754"/>
          <c:w val="0.80187352610148188"/>
          <c:h val="0.73015332094924168"/>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BF1E-4E46-8297-0137EAEFD8DA}"/>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0-BBA4-42B3-AB6C-8C40D2728F92}"/>
            </c:ext>
          </c:extLst>
        </c:ser>
        <c:ser>
          <c:idx val="2"/>
          <c:order val="2"/>
          <c:tx>
            <c:strRef>
              <c:f>'3. Talouden tasapaino'!$A$61</c:f>
              <c:strCache>
                <c:ptCount val="1"/>
                <c:pt idx="0">
                  <c:v>Pertunmaa</c:v>
                </c:pt>
              </c:strCache>
            </c:strRef>
          </c:tx>
          <c:spPr>
            <a:ln w="57150" cap="rnd">
              <a:solidFill>
                <a:srgbClr val="EE2C74"/>
              </a:solidFill>
              <a:round/>
            </a:ln>
            <a:effectLst/>
          </c:spPr>
          <c:marker>
            <c:symbol val="circle"/>
            <c:size val="8"/>
            <c:spPr>
              <a:solidFill>
                <a:schemeClr val="accent3"/>
              </a:solidFill>
              <a:ln w="9525">
                <a:solidFill>
                  <a:schemeClr val="accent3"/>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tasapaino'!$B$61:$Z$61</c:f>
              <c:numCache>
                <c:formatCode>#,##0</c:formatCode>
                <c:ptCount val="25"/>
                <c:pt idx="0">
                  <c:v>-150</c:v>
                </c:pt>
                <c:pt idx="1">
                  <c:v>-331</c:v>
                </c:pt>
                <c:pt idx="2">
                  <c:v>-25</c:v>
                </c:pt>
                <c:pt idx="3">
                  <c:v>-293</c:v>
                </c:pt>
                <c:pt idx="4">
                  <c:v>-227</c:v>
                </c:pt>
                <c:pt idx="5">
                  <c:v>-198</c:v>
                </c:pt>
                <c:pt idx="6">
                  <c:v>-235</c:v>
                </c:pt>
                <c:pt idx="7">
                  <c:v>-114</c:v>
                </c:pt>
                <c:pt idx="8">
                  <c:v>188</c:v>
                </c:pt>
                <c:pt idx="9">
                  <c:v>431</c:v>
                </c:pt>
                <c:pt idx="10">
                  <c:v>446</c:v>
                </c:pt>
                <c:pt idx="11">
                  <c:v>654</c:v>
                </c:pt>
                <c:pt idx="12">
                  <c:v>485</c:v>
                </c:pt>
                <c:pt idx="13">
                  <c:v>245</c:v>
                </c:pt>
                <c:pt idx="14">
                  <c:v>257</c:v>
                </c:pt>
                <c:pt idx="15">
                  <c:v>405</c:v>
                </c:pt>
                <c:pt idx="16">
                  <c:v>441</c:v>
                </c:pt>
                <c:pt idx="17">
                  <c:v>549</c:v>
                </c:pt>
                <c:pt idx="18">
                  <c:v>-231</c:v>
                </c:pt>
                <c:pt idx="19">
                  <c:v>-945</c:v>
                </c:pt>
                <c:pt idx="20">
                  <c:v>-1243</c:v>
                </c:pt>
                <c:pt idx="21">
                  <c:v>-1835</c:v>
                </c:pt>
                <c:pt idx="22">
                  <c:v>-2148</c:v>
                </c:pt>
                <c:pt idx="23">
                  <c:v>-1852</c:v>
                </c:pt>
              </c:numCache>
            </c:numRef>
          </c:val>
          <c:smooth val="0"/>
          <c:extLst>
            <c:ext xmlns:c16="http://schemas.microsoft.com/office/drawing/2014/chart" uri="{C3380CC4-5D6E-409C-BE32-E72D297353CC}">
              <c16:uniqueId val="{00000001-BBA4-42B3-AB6C-8C40D2728F9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Pertunmaalla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muuttoliike'!$A$43</c:f>
              <c:strCache>
                <c:ptCount val="1"/>
                <c:pt idx="0">
                  <c:v>Pertunmaa</c:v>
                </c:pt>
              </c:strCache>
            </c:strRef>
          </c:tx>
          <c:spPr>
            <a:solidFill>
              <a:srgbClr val="92D050"/>
            </a:solidFill>
            <a:ln>
              <a:solidFill>
                <a:sysClr val="windowText" lastClr="000000"/>
              </a:solidFill>
            </a:ln>
            <a:effectLst/>
          </c:spPr>
          <c:invertIfNegative val="0"/>
          <c:dLbls>
            <c:dLbl>
              <c:idx val="24"/>
              <c:layout>
                <c:manualLayout>
                  <c:x val="-1.0559033288725005E-16"/>
                  <c:y val="2.5542779026202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CA-4BA9-8E8D-4D15DBC9E61C}"/>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muuttoliike'!$B$43:$Z$43</c:f>
              <c:numCache>
                <c:formatCode>#,##0</c:formatCode>
                <c:ptCount val="25"/>
                <c:pt idx="0">
                  <c:v>-26</c:v>
                </c:pt>
                <c:pt idx="1">
                  <c:v>-14</c:v>
                </c:pt>
                <c:pt idx="2">
                  <c:v>-22</c:v>
                </c:pt>
                <c:pt idx="3">
                  <c:v>-22</c:v>
                </c:pt>
                <c:pt idx="4">
                  <c:v>-25</c:v>
                </c:pt>
                <c:pt idx="5">
                  <c:v>-16</c:v>
                </c:pt>
                <c:pt idx="6">
                  <c:v>-24</c:v>
                </c:pt>
                <c:pt idx="7">
                  <c:v>-19</c:v>
                </c:pt>
                <c:pt idx="8">
                  <c:v>-25</c:v>
                </c:pt>
                <c:pt idx="9">
                  <c:v>-23</c:v>
                </c:pt>
                <c:pt idx="10">
                  <c:v>-28</c:v>
                </c:pt>
                <c:pt idx="11">
                  <c:v>-20</c:v>
                </c:pt>
                <c:pt idx="12">
                  <c:v>-25</c:v>
                </c:pt>
                <c:pt idx="13">
                  <c:v>-21</c:v>
                </c:pt>
                <c:pt idx="14">
                  <c:v>-27</c:v>
                </c:pt>
                <c:pt idx="15">
                  <c:v>-18</c:v>
                </c:pt>
                <c:pt idx="16">
                  <c:v>-20</c:v>
                </c:pt>
                <c:pt idx="17">
                  <c:v>-32</c:v>
                </c:pt>
                <c:pt idx="18">
                  <c:v>-30</c:v>
                </c:pt>
                <c:pt idx="19">
                  <c:v>-23</c:v>
                </c:pt>
                <c:pt idx="20">
                  <c:v>-19</c:v>
                </c:pt>
                <c:pt idx="21">
                  <c:v>-20</c:v>
                </c:pt>
                <c:pt idx="22">
                  <c:v>-36</c:v>
                </c:pt>
                <c:pt idx="23">
                  <c:v>-12</c:v>
                </c:pt>
                <c:pt idx="24">
                  <c:v>-38</c:v>
                </c:pt>
              </c:numCache>
            </c:numRef>
          </c:val>
          <c:extLst>
            <c:ext xmlns:c16="http://schemas.microsoft.com/office/drawing/2014/chart" uri="{C3380CC4-5D6E-409C-BE32-E72D297353CC}">
              <c16:uniqueId val="{00000000-214C-45A6-802A-6D23DFD1965F}"/>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A1BB-472F-A0D4-878591540B40}"/>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A1BB-472F-A0D4-878591540B40}"/>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A1BB-472F-A0D4-878591540B40}"/>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A1BB-472F-A0D4-878591540B40}"/>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C927-45FD-987A-F7DB506BDD3A}"/>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C927-45FD-987A-F7DB506BDD3A}"/>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C927-45FD-987A-F7DB506BDD3A}"/>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C927-45FD-987A-F7DB506BDD3A}"/>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6"/>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8-4584-4395-A0F4-6DBA220329EC}"/>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4584-4395-A0F4-6DBA220329EC}"/>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4584-4395-A0F4-6DBA220329EC}"/>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84-4395-A0F4-6DBA220329EC}"/>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4584-4395-A0F4-6DBA220329E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915D-4037-8B8A-3F512EBC9442}"/>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915D-4037-8B8A-3F512EBC9442}"/>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915D-4037-8B8A-3F512EBC9442}"/>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915D-4037-8B8A-3F512EBC9442}"/>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D2A8-4A82-90B3-983AB9D55D45}"/>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D2A8-4A82-90B3-983AB9D55D4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DF43-4438-AFBC-89383E3C3C33}"/>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DF43-4438-AFBC-89383E3C3C3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E0D7-49B8-8DB3-9C6C7BD6A89F}"/>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E0D7-49B8-8DB3-9C6C7BD6A89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Etelä-Savossa 2000, 2005 ja 2010 - 2023</a:t>
            </a:r>
            <a:endParaRPr lang="fi-FI" sz="1600">
              <a:effectLst/>
            </a:endParaRPr>
          </a:p>
        </c:rich>
      </c:tx>
      <c:layout>
        <c:manualLayout>
          <c:xMode val="edge"/>
          <c:yMode val="edge"/>
          <c:x val="9.5686970364292759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2836171841290771"/>
          <c:h val="0.74529183280823996"/>
        </c:manualLayout>
      </c:layout>
      <c:barChart>
        <c:barDir val="col"/>
        <c:grouping val="clustered"/>
        <c:varyColors val="0"/>
        <c:ser>
          <c:idx val="1"/>
          <c:order val="0"/>
          <c:tx>
            <c:strRef>
              <c:f>'7. Muuta'!$A$46</c:f>
              <c:strCache>
                <c:ptCount val="1"/>
                <c:pt idx="0">
                  <c:v>Etelä-Savon maakunta</c:v>
                </c:pt>
              </c:strCache>
            </c:strRef>
          </c:tx>
          <c:spPr>
            <a:solidFill>
              <a:srgbClr val="92D050"/>
            </a:solidFill>
            <a:ln>
              <a:solidFill>
                <a:schemeClr val="tx1"/>
              </a:solidFill>
            </a:ln>
            <a:effectLst/>
          </c:spPr>
          <c:invertIfNegative val="0"/>
          <c:dPt>
            <c:idx val="0"/>
            <c:invertIfNegative val="0"/>
            <c:bubble3D val="0"/>
            <c:spPr>
              <a:solidFill>
                <a:schemeClr val="accent6">
                  <a:lumMod val="50000"/>
                </a:schemeClr>
              </a:solidFill>
              <a:ln>
                <a:solidFill>
                  <a:schemeClr val="tx1"/>
                </a:solidFill>
              </a:ln>
              <a:effectLst/>
            </c:spPr>
            <c:extLst>
              <c:ext xmlns:c16="http://schemas.microsoft.com/office/drawing/2014/chart" uri="{C3380CC4-5D6E-409C-BE32-E72D297353CC}">
                <c16:uniqueId val="{00000001-1219-4998-A5B8-8ED9FAC6944A}"/>
              </c:ext>
            </c:extLst>
          </c:dPt>
          <c:dPt>
            <c:idx val="1"/>
            <c:invertIfNegative val="0"/>
            <c:bubble3D val="0"/>
            <c:spPr>
              <a:solidFill>
                <a:schemeClr val="accent6">
                  <a:lumMod val="75000"/>
                </a:schemeClr>
              </a:solidFill>
              <a:ln>
                <a:solidFill>
                  <a:schemeClr val="tx1"/>
                </a:solidFill>
              </a:ln>
              <a:effectLst/>
            </c:spPr>
            <c:extLst>
              <c:ext xmlns:c16="http://schemas.microsoft.com/office/drawing/2014/chart" uri="{C3380CC4-5D6E-409C-BE32-E72D297353CC}">
                <c16:uniqueId val="{00000000-1219-4998-A5B8-8ED9FAC6944A}"/>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Muuta'!$F$46:$U$46</c:f>
              <c:numCache>
                <c:formatCode>#,##0</c:formatCode>
                <c:ptCount val="16"/>
                <c:pt idx="0">
                  <c:v>40026</c:v>
                </c:pt>
                <c:pt idx="1">
                  <c:v>43409</c:v>
                </c:pt>
                <c:pt idx="2">
                  <c:v>44391</c:v>
                </c:pt>
                <c:pt idx="3">
                  <c:v>44823</c:v>
                </c:pt>
                <c:pt idx="4">
                  <c:v>45268</c:v>
                </c:pt>
                <c:pt idx="5">
                  <c:v>45619</c:v>
                </c:pt>
                <c:pt idx="6">
                  <c:v>45807</c:v>
                </c:pt>
                <c:pt idx="7">
                  <c:v>46009</c:v>
                </c:pt>
                <c:pt idx="8">
                  <c:v>46076</c:v>
                </c:pt>
                <c:pt idx="9">
                  <c:v>46482</c:v>
                </c:pt>
                <c:pt idx="10">
                  <c:v>46762</c:v>
                </c:pt>
                <c:pt idx="11">
                  <c:v>46957</c:v>
                </c:pt>
                <c:pt idx="12">
                  <c:v>46572</c:v>
                </c:pt>
                <c:pt idx="13">
                  <c:v>46601</c:v>
                </c:pt>
                <c:pt idx="14">
                  <c:v>46518</c:v>
                </c:pt>
                <c:pt idx="15">
                  <c:v>45903</c:v>
                </c:pt>
              </c:numCache>
            </c:numRef>
          </c:val>
          <c:extLst>
            <c:ext xmlns:c16="http://schemas.microsoft.com/office/drawing/2014/chart" uri="{C3380CC4-5D6E-409C-BE32-E72D297353CC}">
              <c16:uniqueId val="{00000000-96D7-4505-9419-2C9B5F691B70}"/>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Pieksämäen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824552220627332"/>
        </c:manualLayout>
      </c:layout>
      <c:barChart>
        <c:barDir val="col"/>
        <c:grouping val="clustered"/>
        <c:varyColors val="0"/>
        <c:ser>
          <c:idx val="0"/>
          <c:order val="0"/>
          <c:tx>
            <c:strRef>
              <c:f>'1.A Väestö ja muuttoliike'!$A$12</c:f>
              <c:strCache>
                <c:ptCount val="1"/>
                <c:pt idx="0">
                  <c:v>Pieksämäki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muuttoliike'!$B$12:$Z$12</c:f>
              <c:numCache>
                <c:formatCode>#,##0</c:formatCode>
                <c:ptCount val="25"/>
                <c:pt idx="0">
                  <c:v>22040</c:v>
                </c:pt>
                <c:pt idx="1">
                  <c:v>21774</c:v>
                </c:pt>
                <c:pt idx="2">
                  <c:v>21491</c:v>
                </c:pt>
                <c:pt idx="3">
                  <c:v>21264</c:v>
                </c:pt>
                <c:pt idx="4">
                  <c:v>21127</c:v>
                </c:pt>
                <c:pt idx="5">
                  <c:v>20966</c:v>
                </c:pt>
                <c:pt idx="6">
                  <c:v>20746</c:v>
                </c:pt>
                <c:pt idx="7">
                  <c:v>20476</c:v>
                </c:pt>
                <c:pt idx="8">
                  <c:v>20304</c:v>
                </c:pt>
                <c:pt idx="9">
                  <c:v>20151</c:v>
                </c:pt>
                <c:pt idx="10">
                  <c:v>19869</c:v>
                </c:pt>
                <c:pt idx="11">
                  <c:v>19700</c:v>
                </c:pt>
                <c:pt idx="12">
                  <c:v>19407</c:v>
                </c:pt>
                <c:pt idx="13">
                  <c:v>19288</c:v>
                </c:pt>
                <c:pt idx="14">
                  <c:v>19051</c:v>
                </c:pt>
                <c:pt idx="15">
                  <c:v>18801</c:v>
                </c:pt>
                <c:pt idx="16">
                  <c:v>18475</c:v>
                </c:pt>
                <c:pt idx="17">
                  <c:v>18220</c:v>
                </c:pt>
                <c:pt idx="18">
                  <c:v>17933</c:v>
                </c:pt>
                <c:pt idx="19">
                  <c:v>17682</c:v>
                </c:pt>
                <c:pt idx="20">
                  <c:v>17375</c:v>
                </c:pt>
                <c:pt idx="21">
                  <c:v>17253</c:v>
                </c:pt>
                <c:pt idx="22">
                  <c:v>17077</c:v>
                </c:pt>
                <c:pt idx="23">
                  <c:v>17050</c:v>
                </c:pt>
                <c:pt idx="24">
                  <c:v>17178</c:v>
                </c:pt>
              </c:numCache>
            </c:numRef>
          </c:val>
          <c:extLst>
            <c:ext xmlns:c16="http://schemas.microsoft.com/office/drawing/2014/chart" uri="{C3380CC4-5D6E-409C-BE32-E72D297353CC}">
              <c16:uniqueId val="{00000000-F097-480E-8BB6-A24B8D83DE6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Pieksämä</a:t>
            </a:r>
            <a:r>
              <a:rPr lang="en-US" sz="1600" b="1"/>
              <a:t>ellä</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muuttoliike'!$A$29</c:f>
              <c:strCache>
                <c:ptCount val="1"/>
                <c:pt idx="0">
                  <c:v>Pieksämäki</c:v>
                </c:pt>
              </c:strCache>
            </c:strRef>
          </c:tx>
          <c:spPr>
            <a:solidFill>
              <a:schemeClr val="accent1"/>
            </a:solidFill>
            <a:ln>
              <a:solidFill>
                <a:schemeClr val="bg1">
                  <a:lumMod val="50000"/>
                </a:schemeClr>
              </a:solidFill>
            </a:ln>
            <a:effectLst/>
          </c:spPr>
          <c:invertIfNegative val="0"/>
          <c:dLbls>
            <c:dLbl>
              <c:idx val="0"/>
              <c:layout>
                <c:manualLayout>
                  <c:x val="-6.5674800334228783E-18"/>
                  <c:y val="9.62695365095602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FF-4031-9087-A549E02E0C5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muuttoliike'!$B$29:$Z$29</c:f>
              <c:numCache>
                <c:formatCode>#,##0</c:formatCode>
                <c:ptCount val="25"/>
                <c:pt idx="0">
                  <c:v>-237</c:v>
                </c:pt>
                <c:pt idx="1">
                  <c:v>-175</c:v>
                </c:pt>
                <c:pt idx="2">
                  <c:v>-218</c:v>
                </c:pt>
                <c:pt idx="3">
                  <c:v>-105</c:v>
                </c:pt>
                <c:pt idx="4">
                  <c:v>-79</c:v>
                </c:pt>
                <c:pt idx="5">
                  <c:v>-67</c:v>
                </c:pt>
                <c:pt idx="6">
                  <c:v>-132</c:v>
                </c:pt>
                <c:pt idx="7">
                  <c:v>-167</c:v>
                </c:pt>
                <c:pt idx="8">
                  <c:v>-56</c:v>
                </c:pt>
                <c:pt idx="9">
                  <c:v>-34</c:v>
                </c:pt>
                <c:pt idx="10">
                  <c:v>-132</c:v>
                </c:pt>
                <c:pt idx="11">
                  <c:v>-91</c:v>
                </c:pt>
                <c:pt idx="12">
                  <c:v>-105</c:v>
                </c:pt>
                <c:pt idx="13">
                  <c:v>3</c:v>
                </c:pt>
                <c:pt idx="14">
                  <c:v>-56</c:v>
                </c:pt>
                <c:pt idx="15">
                  <c:v>-91</c:v>
                </c:pt>
                <c:pt idx="16">
                  <c:v>-127</c:v>
                </c:pt>
                <c:pt idx="17">
                  <c:v>-78</c:v>
                </c:pt>
                <c:pt idx="18">
                  <c:v>-95</c:v>
                </c:pt>
                <c:pt idx="19">
                  <c:v>-99</c:v>
                </c:pt>
                <c:pt idx="20">
                  <c:v>-115</c:v>
                </c:pt>
                <c:pt idx="21">
                  <c:v>45</c:v>
                </c:pt>
                <c:pt idx="22">
                  <c:v>59</c:v>
                </c:pt>
                <c:pt idx="23">
                  <c:v>152</c:v>
                </c:pt>
                <c:pt idx="24">
                  <c:v>303</c:v>
                </c:pt>
              </c:numCache>
            </c:numRef>
          </c:val>
          <c:extLst>
            <c:ext xmlns:c16="http://schemas.microsoft.com/office/drawing/2014/chart" uri="{C3380CC4-5D6E-409C-BE32-E72D297353CC}">
              <c16:uniqueId val="{00000000-5A2A-41CE-8452-B0C3809AFE3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Pieksämä</a:t>
            </a:r>
            <a:r>
              <a:rPr lang="en-US" sz="1600" b="1"/>
              <a:t>ellä</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muuttoliike'!$A$44</c:f>
              <c:strCache>
                <c:ptCount val="1"/>
                <c:pt idx="0">
                  <c:v>Pieksämäki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muuttoliike'!$B$44:$Z$44</c:f>
              <c:numCache>
                <c:formatCode>#,##0</c:formatCode>
                <c:ptCount val="25"/>
                <c:pt idx="0">
                  <c:v>-56</c:v>
                </c:pt>
                <c:pt idx="1">
                  <c:v>-88</c:v>
                </c:pt>
                <c:pt idx="2">
                  <c:v>-58</c:v>
                </c:pt>
                <c:pt idx="3">
                  <c:v>-106</c:v>
                </c:pt>
                <c:pt idx="4">
                  <c:v>-62</c:v>
                </c:pt>
                <c:pt idx="5">
                  <c:v>-95</c:v>
                </c:pt>
                <c:pt idx="6">
                  <c:v>-83</c:v>
                </c:pt>
                <c:pt idx="7">
                  <c:v>-86</c:v>
                </c:pt>
                <c:pt idx="8">
                  <c:v>-114</c:v>
                </c:pt>
                <c:pt idx="9">
                  <c:v>-112</c:v>
                </c:pt>
                <c:pt idx="10">
                  <c:v>-148</c:v>
                </c:pt>
                <c:pt idx="11">
                  <c:v>-78</c:v>
                </c:pt>
                <c:pt idx="12">
                  <c:v>-183</c:v>
                </c:pt>
                <c:pt idx="13">
                  <c:v>-120</c:v>
                </c:pt>
                <c:pt idx="14">
                  <c:v>-173</c:v>
                </c:pt>
                <c:pt idx="15">
                  <c:v>-148</c:v>
                </c:pt>
                <c:pt idx="16">
                  <c:v>-200</c:v>
                </c:pt>
                <c:pt idx="17">
                  <c:v>-165</c:v>
                </c:pt>
                <c:pt idx="18">
                  <c:v>-200</c:v>
                </c:pt>
                <c:pt idx="19">
                  <c:v>-153</c:v>
                </c:pt>
                <c:pt idx="20">
                  <c:v>-192</c:v>
                </c:pt>
                <c:pt idx="21">
                  <c:v>-166</c:v>
                </c:pt>
                <c:pt idx="22">
                  <c:v>-231</c:v>
                </c:pt>
                <c:pt idx="23">
                  <c:v>-178</c:v>
                </c:pt>
                <c:pt idx="24">
                  <c:v>-172</c:v>
                </c:pt>
              </c:numCache>
            </c:numRef>
          </c:val>
          <c:extLst>
            <c:ext xmlns:c16="http://schemas.microsoft.com/office/drawing/2014/chart" uri="{C3380CC4-5D6E-409C-BE32-E72D297353CC}">
              <c16:uniqueId val="{00000000-CD96-441F-9FA1-40FEBE2459E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Pieksämä</a:t>
            </a:r>
            <a:r>
              <a:rPr lang="en-US" sz="1600" b="1"/>
              <a:t>ellä</a:t>
            </a:r>
          </a:p>
          <a:p>
            <a:pPr>
              <a:defRPr sz="1600" b="1"/>
            </a:pP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muuttoliike'!$A$59</c:f>
              <c:strCache>
                <c:ptCount val="1"/>
                <c:pt idx="0">
                  <c:v>Pieksämäki</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muuttoliike'!$B$59:$Z$59</c15:sqref>
                  </c15:fullRef>
                </c:ext>
              </c:extLst>
              <c:f>'1.A Väestö ja muuttoliike'!$B$59:$Y$59</c:f>
              <c:numCache>
                <c:formatCode>0</c:formatCode>
                <c:ptCount val="24"/>
                <c:pt idx="0">
                  <c:v>-188</c:v>
                </c:pt>
                <c:pt idx="1">
                  <c:v>-150</c:v>
                </c:pt>
                <c:pt idx="2">
                  <c:v>-175</c:v>
                </c:pt>
                <c:pt idx="3">
                  <c:v>-125</c:v>
                </c:pt>
                <c:pt idx="4">
                  <c:v>-122</c:v>
                </c:pt>
                <c:pt idx="5">
                  <c:v>-84</c:v>
                </c:pt>
                <c:pt idx="6">
                  <c:v>-135</c:v>
                </c:pt>
                <c:pt idx="7">
                  <c:v>-137</c:v>
                </c:pt>
                <c:pt idx="8">
                  <c:v>-64</c:v>
                </c:pt>
                <c:pt idx="9">
                  <c:v>-20</c:v>
                </c:pt>
                <c:pt idx="10">
                  <c:v>-83</c:v>
                </c:pt>
                <c:pt idx="11">
                  <c:v>-76</c:v>
                </c:pt>
                <c:pt idx="12">
                  <c:v>-101</c:v>
                </c:pt>
                <c:pt idx="13">
                  <c:v>-45</c:v>
                </c:pt>
                <c:pt idx="14">
                  <c:v>-32</c:v>
                </c:pt>
                <c:pt idx="15">
                  <c:v>-63</c:v>
                </c:pt>
                <c:pt idx="16">
                  <c:v>-59</c:v>
                </c:pt>
                <c:pt idx="17">
                  <c:v>-46</c:v>
                </c:pt>
                <c:pt idx="18">
                  <c:v>-101</c:v>
                </c:pt>
                <c:pt idx="19">
                  <c:v>-91</c:v>
                </c:pt>
                <c:pt idx="20">
                  <c:v>-81</c:v>
                </c:pt>
                <c:pt idx="21">
                  <c:v>4</c:v>
                </c:pt>
                <c:pt idx="22">
                  <c:v>-13</c:v>
                </c:pt>
                <c:pt idx="23">
                  <c:v>15</c:v>
                </c:pt>
              </c:numCache>
            </c:numRef>
          </c:val>
          <c:extLst>
            <c:ext xmlns:c16="http://schemas.microsoft.com/office/drawing/2014/chart" uri="{C3380CC4-5D6E-409C-BE32-E72D297353CC}">
              <c16:uniqueId val="{00000000-4EDC-497E-BDE3-4E25889ADC5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Pieksämäellä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25338981600572691"/>
          <c:w val="0.90502474649048437"/>
          <c:h val="0.68058985587817955"/>
        </c:manualLayout>
      </c:layout>
      <c:barChart>
        <c:barDir val="col"/>
        <c:grouping val="clustered"/>
        <c:varyColors val="0"/>
        <c:ser>
          <c:idx val="0"/>
          <c:order val="0"/>
          <c:tx>
            <c:strRef>
              <c:f>'1.A Väestö ja muuttoliike'!$A$75</c:f>
              <c:strCache>
                <c:ptCount val="1"/>
                <c:pt idx="0">
                  <c:v>Pieksämäki</c:v>
                </c:pt>
              </c:strCache>
            </c:strRef>
          </c:tx>
          <c:spPr>
            <a:solidFill>
              <a:schemeClr val="accent1">
                <a:lumMod val="60000"/>
                <a:lumOff val="40000"/>
              </a:schemeClr>
            </a:solidFill>
            <a:ln>
              <a:solidFill>
                <a:sysClr val="windowText" lastClr="000000"/>
              </a:solidFill>
            </a:ln>
            <a:effectLst/>
          </c:spPr>
          <c:invertIfNegative val="0"/>
          <c:dLbls>
            <c:dLbl>
              <c:idx val="8"/>
              <c:layout>
                <c:manualLayout>
                  <c:x val="-7.4280404197696768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9A-42BA-97B3-DC946A1763E3}"/>
                </c:ext>
              </c:extLst>
            </c:dLbl>
            <c:dLbl>
              <c:idx val="9"/>
              <c:layout>
                <c:manualLayout>
                  <c:x val="-7.42804041976967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9A-42BA-97B3-DC946A1763E3}"/>
                </c:ext>
              </c:extLst>
            </c:dLbl>
            <c:dLbl>
              <c:idx val="17"/>
              <c:layout>
                <c:manualLayout>
                  <c:x val="-8.9136485037238297E-3"/>
                  <c:y val="1.92283619877588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2C-44BF-AE89-E838F282D2BE}"/>
                </c:ext>
              </c:extLst>
            </c:dLbl>
            <c:dLbl>
              <c:idx val="18"/>
              <c:layout>
                <c:manualLayout>
                  <c:x val="-8.8790233074361822E-3"/>
                  <c:y val="9.4378984977300998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69-448B-A054-BA024BF5A65A}"/>
                </c:ext>
              </c:extLst>
            </c:dLbl>
            <c:dLbl>
              <c:idx val="19"/>
              <c:layout>
                <c:manualLayout>
                  <c:x val="-8.8790233074361822E-3"/>
                  <c:y val="7.722208834258886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96-423E-B384-ED1035D38AC8}"/>
                </c:ext>
              </c:extLst>
            </c:dLbl>
            <c:dLbl>
              <c:idx val="23"/>
              <c:layout>
                <c:manualLayout>
                  <c:x val="-7.3991860895300434E-3"/>
                  <c:y val="2.0267732695359155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A7-4565-B415-A2F22F83ECA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muuttoliike'!$B$75:$Z$75</c15:sqref>
                  </c15:fullRef>
                </c:ext>
              </c:extLst>
              <c:f>'1.A Väestö ja muuttoliike'!$B$75:$Y$75</c:f>
              <c:numCache>
                <c:formatCode>#\ ##0.0</c:formatCode>
                <c:ptCount val="24"/>
                <c:pt idx="0">
                  <c:v>-5.8385093167701863</c:v>
                </c:pt>
                <c:pt idx="1">
                  <c:v>-4.9423393739703458</c:v>
                </c:pt>
                <c:pt idx="2">
                  <c:v>-6.0034305317324188</c:v>
                </c:pt>
                <c:pt idx="3">
                  <c:v>-4.4996400287976961</c:v>
                </c:pt>
                <c:pt idx="4">
                  <c:v>-4.4428259286234519</c:v>
                </c:pt>
                <c:pt idx="5">
                  <c:v>-3.0973451327433628</c:v>
                </c:pt>
                <c:pt idx="6">
                  <c:v>-4.9595885378398235</c:v>
                </c:pt>
                <c:pt idx="7">
                  <c:v>-5.1426426426426426</c:v>
                </c:pt>
                <c:pt idx="8">
                  <c:v>-2.4748646558391338</c:v>
                </c:pt>
                <c:pt idx="9">
                  <c:v>-0.75728890571753127</c:v>
                </c:pt>
                <c:pt idx="10">
                  <c:v>-3.0993278566094102</c:v>
                </c:pt>
                <c:pt idx="11">
                  <c:v>-2.8657616892911011</c:v>
                </c:pt>
                <c:pt idx="12">
                  <c:v>-3.8373860182370825</c:v>
                </c:pt>
                <c:pt idx="13">
                  <c:v>-1.7571261226083563</c:v>
                </c:pt>
                <c:pt idx="14">
                  <c:v>-1.2613322822230981</c:v>
                </c:pt>
                <c:pt idx="15">
                  <c:v>-2.4618991793669402</c:v>
                </c:pt>
                <c:pt idx="16">
                  <c:v>-2.3628354024829794</c:v>
                </c:pt>
                <c:pt idx="17">
                  <c:v>-1.8714401952807163</c:v>
                </c:pt>
                <c:pt idx="18">
                  <c:v>-4.1478439425051334</c:v>
                </c:pt>
                <c:pt idx="19">
                  <c:v>-3.9207238259370962</c:v>
                </c:pt>
                <c:pt idx="20">
                  <c:v>-3.6701404621658358</c:v>
                </c:pt>
                <c:pt idx="21">
                  <c:v>0.19047619047619047</c:v>
                </c:pt>
                <c:pt idx="22">
                  <c:v>-0.61845861084681253</c:v>
                </c:pt>
                <c:pt idx="23">
                  <c:v>0.72184793070259856</c:v>
                </c:pt>
              </c:numCache>
            </c:numRef>
          </c:val>
          <c:extLst>
            <c:ext xmlns:c15="http://schemas.microsoft.com/office/drawing/2012/chart" uri="{02D57815-91ED-43cb-92C2-25804820EDAC}">
              <c15:categoryFilterExceptions>
                <c15:categoryFilterException>
                  <c15:sqref>'1.A Väestö ja muuttoliike'!$Z$75</c15:sqref>
                  <c15:dLbl>
                    <c:idx val="23"/>
                    <c:layout>
                      <c:manualLayout>
                        <c:x val="-3.4607216828196141E-5"/>
                        <c:y val="2.3101161726170366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AF27-48A6-A8BB-DA3505C3DA39}"/>
                      </c:ext>
                    </c:extLst>
                  </c15:dLbl>
                </c15:categoryFilterException>
              </c15:categoryFilterExceptions>
            </c:ext>
            <c:ext xmlns:c16="http://schemas.microsoft.com/office/drawing/2014/chart" uri="{C3380CC4-5D6E-409C-BE32-E72D297353CC}">
              <c16:uniqueId val="{00000003-549C-4C97-9E5C-1029F6B5AA0B}"/>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9C-4C97-9E5C-1029F6B5AA0B}"/>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9C-4C97-9E5C-1029F6B5AA0B}"/>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9C-4C97-9E5C-1029F6B5AA0B}"/>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9C-4C97-9E5C-1029F6B5AA0B}"/>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9C-4C97-9E5C-1029F6B5AA0B}"/>
                </c:ext>
              </c:extLst>
            </c:dLbl>
            <c:dLbl>
              <c:idx val="14"/>
              <c:layout>
                <c:manualLayout>
                  <c:x val="1.0399256587677439E-2"/>
                  <c:y val="1.95360157795629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19A-42BA-97B3-DC946A1763E3}"/>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49C-4C97-9E5C-1029F6B5AA0B}"/>
                </c:ext>
              </c:extLst>
            </c:dLbl>
            <c:dLbl>
              <c:idx val="16"/>
              <c:layout>
                <c:manualLayout>
                  <c:x val="5.9424323358156323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9A-42BA-97B3-DC946A1763E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A-549C-4C97-9E5C-1029F6B5AA0B}"/>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Pieksämäellä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943008767934127"/>
          <c:y val="0.16930165324872623"/>
          <c:w val="0.87481168613926175"/>
          <c:h val="0.70983232899241011"/>
        </c:manualLayout>
      </c:layout>
      <c:barChart>
        <c:barDir val="col"/>
        <c:grouping val="clustered"/>
        <c:varyColors val="0"/>
        <c:ser>
          <c:idx val="0"/>
          <c:order val="0"/>
          <c:tx>
            <c:strRef>
              <c:f>'1.A Väestö ja muuttoliike'!$A$91</c:f>
              <c:strCache>
                <c:ptCount val="1"/>
                <c:pt idx="0">
                  <c:v>Pieksämäki</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muuttoliike'!$B$91:$Y$91</c:f>
              <c:numCache>
                <c:formatCode>#\ ##0.0</c:formatCode>
                <c:ptCount val="24"/>
                <c:pt idx="0">
                  <c:v>29.44690420971256</c:v>
                </c:pt>
                <c:pt idx="1">
                  <c:v>30.132686545869596</c:v>
                </c:pt>
                <c:pt idx="2">
                  <c:v>31.057971014492754</c:v>
                </c:pt>
                <c:pt idx="3">
                  <c:v>32.152828802351216</c:v>
                </c:pt>
                <c:pt idx="4">
                  <c:v>33.106004447739068</c:v>
                </c:pt>
                <c:pt idx="5">
                  <c:v>33.683896471992242</c:v>
                </c:pt>
                <c:pt idx="6">
                  <c:v>35.215114955611199</c:v>
                </c:pt>
                <c:pt idx="7">
                  <c:v>35.686274509803923</c:v>
                </c:pt>
                <c:pt idx="8">
                  <c:v>36.531279178337996</c:v>
                </c:pt>
                <c:pt idx="9">
                  <c:v>37.145098039215682</c:v>
                </c:pt>
                <c:pt idx="10">
                  <c:v>38.52879833146158</c:v>
                </c:pt>
                <c:pt idx="11">
                  <c:v>40.305368576588407</c:v>
                </c:pt>
                <c:pt idx="12">
                  <c:v>42.145561632309636</c:v>
                </c:pt>
                <c:pt idx="13">
                  <c:v>43.843458942151585</c:v>
                </c:pt>
                <c:pt idx="14">
                  <c:v>45.495849716033206</c:v>
                </c:pt>
                <c:pt idx="15">
                  <c:v>47.609222212254423</c:v>
                </c:pt>
                <c:pt idx="16">
                  <c:v>49.405255878284926</c:v>
                </c:pt>
                <c:pt idx="17">
                  <c:v>51.267259315301686</c:v>
                </c:pt>
                <c:pt idx="18">
                  <c:v>53.675180347046201</c:v>
                </c:pt>
                <c:pt idx="19">
                  <c:v>56.834894731540246</c:v>
                </c:pt>
                <c:pt idx="20">
                  <c:v>60.169137607016076</c:v>
                </c:pt>
                <c:pt idx="21">
                  <c:v>62.539919097296149</c:v>
                </c:pt>
                <c:pt idx="22">
                  <c:v>64.535768645357678</c:v>
                </c:pt>
                <c:pt idx="23">
                  <c:v>66.173245614035096</c:v>
                </c:pt>
              </c:numCache>
            </c:numRef>
          </c:val>
          <c:extLst>
            <c:ext xmlns:c16="http://schemas.microsoft.com/office/drawing/2014/chart" uri="{C3380CC4-5D6E-409C-BE32-E72D297353CC}">
              <c16:uniqueId val="{00000000-FB61-4770-ABCB-121B06953B79}"/>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FB61-4770-ABCB-121B06953B79}"/>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Pieksämä</a:t>
            </a:r>
            <a:r>
              <a:rPr lang="en-US" sz="1600" b="1"/>
              <a:t>en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muuttoliike-ennus'!$A$15</c:f>
              <c:strCache>
                <c:ptCount val="1"/>
                <c:pt idx="0">
                  <c:v>Pieksämäki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muuttoliike-ennus'!$B$15:$W$15</c:f>
              <c:numCache>
                <c:formatCode>#,##0</c:formatCode>
                <c:ptCount val="22"/>
                <c:pt idx="0">
                  <c:v>16914</c:v>
                </c:pt>
                <c:pt idx="1">
                  <c:v>16774</c:v>
                </c:pt>
                <c:pt idx="2">
                  <c:v>16632</c:v>
                </c:pt>
                <c:pt idx="3">
                  <c:v>16497</c:v>
                </c:pt>
                <c:pt idx="4">
                  <c:v>16367</c:v>
                </c:pt>
                <c:pt idx="5">
                  <c:v>16246</c:v>
                </c:pt>
                <c:pt idx="6">
                  <c:v>16125</c:v>
                </c:pt>
                <c:pt idx="7">
                  <c:v>16009</c:v>
                </c:pt>
                <c:pt idx="8">
                  <c:v>15894</c:v>
                </c:pt>
                <c:pt idx="9">
                  <c:v>15785</c:v>
                </c:pt>
                <c:pt idx="10">
                  <c:v>15677</c:v>
                </c:pt>
                <c:pt idx="11">
                  <c:v>15576</c:v>
                </c:pt>
                <c:pt idx="12">
                  <c:v>15479</c:v>
                </c:pt>
                <c:pt idx="13">
                  <c:v>15391</c:v>
                </c:pt>
                <c:pt idx="14">
                  <c:v>15307</c:v>
                </c:pt>
                <c:pt idx="15">
                  <c:v>15225</c:v>
                </c:pt>
                <c:pt idx="16">
                  <c:v>15149</c:v>
                </c:pt>
                <c:pt idx="17">
                  <c:v>15074</c:v>
                </c:pt>
                <c:pt idx="18">
                  <c:v>15003</c:v>
                </c:pt>
                <c:pt idx="19">
                  <c:v>14936</c:v>
                </c:pt>
                <c:pt idx="20">
                  <c:v>14870</c:v>
                </c:pt>
                <c:pt idx="21">
                  <c:v>14810</c:v>
                </c:pt>
              </c:numCache>
            </c:numRef>
          </c:val>
          <c:extLst>
            <c:ext xmlns:c16="http://schemas.microsoft.com/office/drawing/2014/chart" uri="{C3380CC4-5D6E-409C-BE32-E72D297353CC}">
              <c16:uniqueId val="{00000000-5CFA-4B07-8AD3-096B5AD412C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Pieksämäellä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muuttoliike-ennus'!$A$32</c:f>
              <c:strCache>
                <c:ptCount val="1"/>
                <c:pt idx="0">
                  <c:v>Pieksämäki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muuttoliike-ennus'!$B$32:$W$32</c:f>
              <c:numCache>
                <c:formatCode>#,##0</c:formatCode>
                <c:ptCount val="22"/>
                <c:pt idx="0">
                  <c:v>88</c:v>
                </c:pt>
                <c:pt idx="1">
                  <c:v>86</c:v>
                </c:pt>
                <c:pt idx="2">
                  <c:v>84</c:v>
                </c:pt>
                <c:pt idx="3">
                  <c:v>82</c:v>
                </c:pt>
                <c:pt idx="4">
                  <c:v>81</c:v>
                </c:pt>
                <c:pt idx="5">
                  <c:v>80</c:v>
                </c:pt>
                <c:pt idx="6">
                  <c:v>79</c:v>
                </c:pt>
                <c:pt idx="7">
                  <c:v>78</c:v>
                </c:pt>
                <c:pt idx="8">
                  <c:v>78</c:v>
                </c:pt>
                <c:pt idx="9">
                  <c:v>78</c:v>
                </c:pt>
                <c:pt idx="10">
                  <c:v>77</c:v>
                </c:pt>
                <c:pt idx="11">
                  <c:v>77</c:v>
                </c:pt>
                <c:pt idx="12">
                  <c:v>77</c:v>
                </c:pt>
                <c:pt idx="13">
                  <c:v>77</c:v>
                </c:pt>
                <c:pt idx="14">
                  <c:v>76</c:v>
                </c:pt>
                <c:pt idx="15">
                  <c:v>76</c:v>
                </c:pt>
                <c:pt idx="16">
                  <c:v>76</c:v>
                </c:pt>
                <c:pt idx="17">
                  <c:v>76</c:v>
                </c:pt>
                <c:pt idx="18">
                  <c:v>75</c:v>
                </c:pt>
                <c:pt idx="19">
                  <c:v>74</c:v>
                </c:pt>
                <c:pt idx="20">
                  <c:v>74</c:v>
                </c:pt>
                <c:pt idx="21">
                  <c:v>73</c:v>
                </c:pt>
              </c:numCache>
            </c:numRef>
          </c:val>
          <c:extLst>
            <c:ext xmlns:c16="http://schemas.microsoft.com/office/drawing/2014/chart" uri="{C3380CC4-5D6E-409C-BE32-E72D297353CC}">
              <c16:uniqueId val="{00000000-C668-44A2-94EE-88074C930D2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Pieksämäellä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muuttoliike-ennus'!$A$49</c:f>
              <c:strCache>
                <c:ptCount val="1"/>
                <c:pt idx="0">
                  <c:v>Pieksämäki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muuttoliike-ennus'!$B$49:$W$49</c:f>
              <c:numCache>
                <c:formatCode>#,##0</c:formatCode>
                <c:ptCount val="22"/>
                <c:pt idx="0">
                  <c:v>273</c:v>
                </c:pt>
                <c:pt idx="1">
                  <c:v>275</c:v>
                </c:pt>
                <c:pt idx="2">
                  <c:v>275</c:v>
                </c:pt>
                <c:pt idx="3">
                  <c:v>275</c:v>
                </c:pt>
                <c:pt idx="4">
                  <c:v>276</c:v>
                </c:pt>
                <c:pt idx="5">
                  <c:v>276</c:v>
                </c:pt>
                <c:pt idx="6">
                  <c:v>277</c:v>
                </c:pt>
                <c:pt idx="7">
                  <c:v>277</c:v>
                </c:pt>
                <c:pt idx="8">
                  <c:v>279</c:v>
                </c:pt>
                <c:pt idx="9">
                  <c:v>279</c:v>
                </c:pt>
                <c:pt idx="10">
                  <c:v>280</c:v>
                </c:pt>
                <c:pt idx="11">
                  <c:v>281</c:v>
                </c:pt>
                <c:pt idx="12">
                  <c:v>283</c:v>
                </c:pt>
                <c:pt idx="13">
                  <c:v>283</c:v>
                </c:pt>
                <c:pt idx="14">
                  <c:v>284</c:v>
                </c:pt>
                <c:pt idx="15">
                  <c:v>284</c:v>
                </c:pt>
                <c:pt idx="16">
                  <c:v>286</c:v>
                </c:pt>
                <c:pt idx="17">
                  <c:v>286</c:v>
                </c:pt>
                <c:pt idx="18">
                  <c:v>286</c:v>
                </c:pt>
                <c:pt idx="19">
                  <c:v>285</c:v>
                </c:pt>
                <c:pt idx="20">
                  <c:v>284</c:v>
                </c:pt>
                <c:pt idx="21">
                  <c:v>283</c:v>
                </c:pt>
              </c:numCache>
            </c:numRef>
          </c:val>
          <c:extLst>
            <c:ext xmlns:c16="http://schemas.microsoft.com/office/drawing/2014/chart" uri="{C3380CC4-5D6E-409C-BE32-E72D297353CC}">
              <c16:uniqueId val="{00000000-D768-4405-B4F2-03FF0AC9486B}"/>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Pieksämäellä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0371066321113036"/>
          <c:h val="0.80288670784621297"/>
        </c:manualLayout>
      </c:layout>
      <c:barChart>
        <c:barDir val="col"/>
        <c:grouping val="clustered"/>
        <c:varyColors val="0"/>
        <c:ser>
          <c:idx val="2"/>
          <c:order val="0"/>
          <c:tx>
            <c:strRef>
              <c:f>'2. Kilpailukyky'!$A$28</c:f>
              <c:strCache>
                <c:ptCount val="1"/>
                <c:pt idx="0">
                  <c:v>Pieksämäki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Kilpailukyky'!$O$28:$T$28</c:f>
              <c:numCache>
                <c:formatCode>#,##0</c:formatCode>
                <c:ptCount val="6"/>
                <c:pt idx="0">
                  <c:v>616043</c:v>
                </c:pt>
                <c:pt idx="1">
                  <c:v>596292</c:v>
                </c:pt>
                <c:pt idx="2">
                  <c:v>599912</c:v>
                </c:pt>
                <c:pt idx="3">
                  <c:v>593050</c:v>
                </c:pt>
                <c:pt idx="4">
                  <c:v>638870</c:v>
                </c:pt>
                <c:pt idx="5">
                  <c:v>607796</c:v>
                </c:pt>
              </c:numCache>
            </c:numRef>
          </c:val>
          <c:extLst>
            <c:ext xmlns:c16="http://schemas.microsoft.com/office/drawing/2014/chart" uri="{C3380CC4-5D6E-409C-BE32-E72D297353CC}">
              <c16:uniqueId val="{00000000-C823-40D8-931C-65DE9EDCFF2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Etelä-Savossa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muuttoliike'!$A$36</c:f>
              <c:strCache>
                <c:ptCount val="1"/>
                <c:pt idx="0">
                  <c:v>Etelä-Savon maakunta</c:v>
                </c:pt>
              </c:strCache>
            </c:strRef>
          </c:tx>
          <c:spPr>
            <a:solidFill>
              <a:srgbClr val="92D050"/>
            </a:solidFill>
            <a:ln>
              <a:solidFill>
                <a:sysClr val="windowText" lastClr="000000"/>
              </a:solidFill>
            </a:ln>
            <a:effectLst/>
          </c:spPr>
          <c:invertIfNegative val="0"/>
          <c:dLbls>
            <c:dLbl>
              <c:idx val="17"/>
              <c:layout>
                <c:manualLayout>
                  <c:x val="-1.0527593083127293E-16"/>
                  <c:y val="-1.29282455902465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C3-40D5-9C98-4F213D700EF8}"/>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muuttoliike'!$B$36:$Z$36</c:f>
              <c:numCache>
                <c:formatCode>#,##0</c:formatCode>
                <c:ptCount val="25"/>
                <c:pt idx="0">
                  <c:v>-473</c:v>
                </c:pt>
                <c:pt idx="1">
                  <c:v>-396</c:v>
                </c:pt>
                <c:pt idx="2">
                  <c:v>-488</c:v>
                </c:pt>
                <c:pt idx="3">
                  <c:v>-536</c:v>
                </c:pt>
                <c:pt idx="4">
                  <c:v>-542</c:v>
                </c:pt>
                <c:pt idx="5">
                  <c:v>-611</c:v>
                </c:pt>
                <c:pt idx="6">
                  <c:v>-583</c:v>
                </c:pt>
                <c:pt idx="7">
                  <c:v>-565</c:v>
                </c:pt>
                <c:pt idx="8">
                  <c:v>-685</c:v>
                </c:pt>
                <c:pt idx="9">
                  <c:v>-732</c:v>
                </c:pt>
                <c:pt idx="10">
                  <c:v>-742</c:v>
                </c:pt>
                <c:pt idx="11">
                  <c:v>-639</c:v>
                </c:pt>
                <c:pt idx="12">
                  <c:v>-842</c:v>
                </c:pt>
                <c:pt idx="13">
                  <c:v>-757</c:v>
                </c:pt>
                <c:pt idx="14">
                  <c:v>-846</c:v>
                </c:pt>
                <c:pt idx="15">
                  <c:v>-988</c:v>
                </c:pt>
                <c:pt idx="16">
                  <c:v>-1016</c:v>
                </c:pt>
                <c:pt idx="17">
                  <c:v>-1021</c:v>
                </c:pt>
                <c:pt idx="18">
                  <c:v>-1186</c:v>
                </c:pt>
                <c:pt idx="19">
                  <c:v>-1166</c:v>
                </c:pt>
                <c:pt idx="20">
                  <c:v>-1209</c:v>
                </c:pt>
                <c:pt idx="21">
                  <c:v>-1248</c:v>
                </c:pt>
                <c:pt idx="22">
                  <c:v>-1572</c:v>
                </c:pt>
                <c:pt idx="23">
                  <c:v>-1296</c:v>
                </c:pt>
                <c:pt idx="24">
                  <c:v>-1358</c:v>
                </c:pt>
              </c:numCache>
            </c:numRef>
          </c:val>
          <c:extLst>
            <c:ext xmlns:c16="http://schemas.microsoft.com/office/drawing/2014/chart" uri="{C3380CC4-5D6E-409C-BE32-E72D297353CC}">
              <c16:uniqueId val="{00000000-B10D-45B2-93C9-BD2EED79ED0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Etelä-Savossa</a:t>
            </a:r>
            <a:r>
              <a:rPr lang="en-US" sz="1600" b="1"/>
              <a:t> 2018 - 2023,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308370329526132"/>
          <c:y val="0.15424867070819775"/>
          <c:w val="0.86055715793598042"/>
          <c:h val="0.7642469702846203"/>
        </c:manualLayout>
      </c:layout>
      <c:barChart>
        <c:barDir val="col"/>
        <c:grouping val="clustered"/>
        <c:varyColors val="0"/>
        <c:ser>
          <c:idx val="2"/>
          <c:order val="0"/>
          <c:tx>
            <c:strRef>
              <c:f>'2. Kilpailukyky'!$A$33</c:f>
              <c:strCache>
                <c:ptCount val="1"/>
                <c:pt idx="0">
                  <c:v>ETELÄ-SAVO YHTEENSÄ</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Kilpailukyky'!$O$33:$T$33</c:f>
              <c:numCache>
                <c:formatCode>#,##0</c:formatCode>
                <c:ptCount val="6"/>
                <c:pt idx="0">
                  <c:v>5553673</c:v>
                </c:pt>
                <c:pt idx="1">
                  <c:v>5647168</c:v>
                </c:pt>
                <c:pt idx="2">
                  <c:v>5597509</c:v>
                </c:pt>
                <c:pt idx="3">
                  <c:v>6101666</c:v>
                </c:pt>
                <c:pt idx="4">
                  <c:v>6627844</c:v>
                </c:pt>
                <c:pt idx="5">
                  <c:v>6591186</c:v>
                </c:pt>
              </c:numCache>
            </c:numRef>
          </c:val>
          <c:extLst>
            <c:ext xmlns:c16="http://schemas.microsoft.com/office/drawing/2014/chart" uri="{C3380CC4-5D6E-409C-BE32-E72D297353CC}">
              <c16:uniqueId val="{00000000-FB72-491C-A337-33535AF30F4B}"/>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Pieksämäellä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Kilpailukyky'!$A$46</c:f>
              <c:strCache>
                <c:ptCount val="1"/>
                <c:pt idx="0">
                  <c:v>Pieksämäki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Kilpailukyky'!$O$46:$T$46</c:f>
              <c:numCache>
                <c:formatCode>#,##0</c:formatCode>
                <c:ptCount val="6"/>
                <c:pt idx="0">
                  <c:v>1986</c:v>
                </c:pt>
                <c:pt idx="1">
                  <c:v>1943</c:v>
                </c:pt>
                <c:pt idx="2">
                  <c:v>1908</c:v>
                </c:pt>
                <c:pt idx="3">
                  <c:v>1967</c:v>
                </c:pt>
                <c:pt idx="4">
                  <c:v>2094</c:v>
                </c:pt>
                <c:pt idx="5">
                  <c:v>1988</c:v>
                </c:pt>
              </c:numCache>
            </c:numRef>
          </c:val>
          <c:extLst>
            <c:ext xmlns:c16="http://schemas.microsoft.com/office/drawing/2014/chart" uri="{C3380CC4-5D6E-409C-BE32-E72D297353CC}">
              <c16:uniqueId val="{00000000-0A27-4D74-987F-BB72C53B66D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Pieksämäellä</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Kilpailukyky'!$A$64</c:f>
              <c:strCache>
                <c:ptCount val="1"/>
                <c:pt idx="0">
                  <c:v>Pieksämäki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Kilpailukyky'!$O$64:$T$64</c:f>
              <c:numCache>
                <c:formatCode>#,##0</c:formatCode>
                <c:ptCount val="6"/>
                <c:pt idx="0">
                  <c:v>3678</c:v>
                </c:pt>
                <c:pt idx="1">
                  <c:v>3732</c:v>
                </c:pt>
                <c:pt idx="2">
                  <c:v>3585</c:v>
                </c:pt>
                <c:pt idx="3">
                  <c:v>3209</c:v>
                </c:pt>
                <c:pt idx="4">
                  <c:v>3269</c:v>
                </c:pt>
                <c:pt idx="5">
                  <c:v>3337</c:v>
                </c:pt>
              </c:numCache>
            </c:numRef>
          </c:val>
          <c:extLst>
            <c:ext xmlns:c16="http://schemas.microsoft.com/office/drawing/2014/chart" uri="{C3380CC4-5D6E-409C-BE32-E72D297353CC}">
              <c16:uniqueId val="{00000000-25D0-413A-9F5C-8028F6412F2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Pieksämäellä</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muuttoliike-ennus'!$A$66</c:f>
              <c:strCache>
                <c:ptCount val="1"/>
                <c:pt idx="0">
                  <c:v>Pieksämäki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muuttoliike-ennus'!$B$66:$W$66</c:f>
              <c:numCache>
                <c:formatCode>#,##0</c:formatCode>
                <c:ptCount val="22"/>
                <c:pt idx="0">
                  <c:v>50</c:v>
                </c:pt>
                <c:pt idx="1">
                  <c:v>47</c:v>
                </c:pt>
                <c:pt idx="2">
                  <c:v>50</c:v>
                </c:pt>
                <c:pt idx="3">
                  <c:v>57</c:v>
                </c:pt>
                <c:pt idx="4">
                  <c:v>67</c:v>
                </c:pt>
                <c:pt idx="5">
                  <c:v>75</c:v>
                </c:pt>
                <c:pt idx="6">
                  <c:v>80</c:v>
                </c:pt>
                <c:pt idx="7">
                  <c:v>82</c:v>
                </c:pt>
                <c:pt idx="8">
                  <c:v>88</c:v>
                </c:pt>
                <c:pt idx="9">
                  <c:v>92</c:v>
                </c:pt>
                <c:pt idx="10">
                  <c:v>96</c:v>
                </c:pt>
                <c:pt idx="11">
                  <c:v>102</c:v>
                </c:pt>
                <c:pt idx="12">
                  <c:v>110</c:v>
                </c:pt>
                <c:pt idx="13">
                  <c:v>116</c:v>
                </c:pt>
                <c:pt idx="14">
                  <c:v>122</c:v>
                </c:pt>
                <c:pt idx="15">
                  <c:v>128</c:v>
                </c:pt>
                <c:pt idx="16">
                  <c:v>132</c:v>
                </c:pt>
                <c:pt idx="17">
                  <c:v>138</c:v>
                </c:pt>
                <c:pt idx="18">
                  <c:v>140</c:v>
                </c:pt>
                <c:pt idx="19">
                  <c:v>144</c:v>
                </c:pt>
                <c:pt idx="20">
                  <c:v>146</c:v>
                </c:pt>
                <c:pt idx="21">
                  <c:v>150</c:v>
                </c:pt>
              </c:numCache>
            </c:numRef>
          </c:val>
          <c:extLst>
            <c:ext xmlns:c16="http://schemas.microsoft.com/office/drawing/2014/chart" uri="{C3380CC4-5D6E-409C-BE32-E72D297353CC}">
              <c16:uniqueId val="{00000000-9B39-4A9B-9EBE-E8D3DDBDD3A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Pieksämäellä</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715582870810406"/>
          <c:y val="8.8068956413304755E-2"/>
          <c:w val="0.8446032582351094"/>
          <c:h val="0.45170348066528426"/>
        </c:manualLayout>
      </c:layout>
      <c:barChart>
        <c:barDir val="col"/>
        <c:grouping val="clustered"/>
        <c:varyColors val="0"/>
        <c:ser>
          <c:idx val="0"/>
          <c:order val="0"/>
          <c:tx>
            <c:strRef>
              <c:f>'4. Työllisyys'!$A$93</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Työllisyys'!$B$93:$F$93</c:f>
              <c:numCache>
                <c:formatCode>#,##0</c:formatCode>
                <c:ptCount val="5"/>
                <c:pt idx="0">
                  <c:v>1175</c:v>
                </c:pt>
                <c:pt idx="1">
                  <c:v>8228</c:v>
                </c:pt>
                <c:pt idx="2" formatCode="0.0">
                  <c:v>14.3</c:v>
                </c:pt>
                <c:pt idx="3">
                  <c:v>182</c:v>
                </c:pt>
                <c:pt idx="4">
                  <c:v>213</c:v>
                </c:pt>
              </c:numCache>
            </c:numRef>
          </c:val>
          <c:extLst>
            <c:ext xmlns:c16="http://schemas.microsoft.com/office/drawing/2014/chart" uri="{C3380CC4-5D6E-409C-BE32-E72D297353CC}">
              <c16:uniqueId val="{00000000-617D-4393-9CC8-F894BAA2A851}"/>
            </c:ext>
          </c:extLst>
        </c:ser>
        <c:ser>
          <c:idx val="1"/>
          <c:order val="1"/>
          <c:tx>
            <c:strRef>
              <c:f>'4. Työllisyys'!$A$94</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Työllisyys'!$B$94:$F$94</c:f>
              <c:numCache>
                <c:formatCode>#,##0</c:formatCode>
                <c:ptCount val="5"/>
                <c:pt idx="0">
                  <c:v>1123</c:v>
                </c:pt>
                <c:pt idx="1">
                  <c:v>8167</c:v>
                </c:pt>
                <c:pt idx="2" formatCode="0.0">
                  <c:v>13.8</c:v>
                </c:pt>
                <c:pt idx="3">
                  <c:v>168</c:v>
                </c:pt>
                <c:pt idx="4">
                  <c:v>280</c:v>
                </c:pt>
              </c:numCache>
            </c:numRef>
          </c:val>
          <c:extLst>
            <c:ext xmlns:c16="http://schemas.microsoft.com/office/drawing/2014/chart" uri="{C3380CC4-5D6E-409C-BE32-E72D297353CC}">
              <c16:uniqueId val="{00000000-8C41-49B0-9599-CB627D96DAF6}"/>
            </c:ext>
          </c:extLst>
        </c:ser>
        <c:ser>
          <c:idx val="2"/>
          <c:order val="2"/>
          <c:tx>
            <c:strRef>
              <c:f>'4. Työllisyys'!$A$95</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Työllisyys'!$B$95:$F$95</c:f>
              <c:numCache>
                <c:formatCode>#,##0</c:formatCode>
                <c:ptCount val="5"/>
                <c:pt idx="0">
                  <c:v>1022</c:v>
                </c:pt>
                <c:pt idx="1">
                  <c:v>7909</c:v>
                </c:pt>
                <c:pt idx="2" formatCode="0.0">
                  <c:v>12.9</c:v>
                </c:pt>
                <c:pt idx="3">
                  <c:v>152</c:v>
                </c:pt>
                <c:pt idx="4">
                  <c:v>234</c:v>
                </c:pt>
              </c:numCache>
            </c:numRef>
          </c:val>
          <c:extLst>
            <c:ext xmlns:c16="http://schemas.microsoft.com/office/drawing/2014/chart" uri="{C3380CC4-5D6E-409C-BE32-E72D297353CC}">
              <c16:uniqueId val="{00000001-8C41-49B0-9599-CB627D96DAF6}"/>
            </c:ext>
          </c:extLst>
        </c:ser>
        <c:ser>
          <c:idx val="3"/>
          <c:order val="3"/>
          <c:tx>
            <c:strRef>
              <c:f>'4. Työllisyys'!$A$96</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Työllisyys'!$B$96:$F$96</c:f>
              <c:numCache>
                <c:formatCode>#,##0</c:formatCode>
                <c:ptCount val="5"/>
                <c:pt idx="0">
                  <c:v>849</c:v>
                </c:pt>
                <c:pt idx="1">
                  <c:v>7723</c:v>
                </c:pt>
                <c:pt idx="2" formatCode="0.0">
                  <c:v>11</c:v>
                </c:pt>
                <c:pt idx="3">
                  <c:v>113</c:v>
                </c:pt>
                <c:pt idx="4">
                  <c:v>196</c:v>
                </c:pt>
              </c:numCache>
            </c:numRef>
          </c:val>
          <c:extLst>
            <c:ext xmlns:c16="http://schemas.microsoft.com/office/drawing/2014/chart" uri="{C3380CC4-5D6E-409C-BE32-E72D297353CC}">
              <c16:uniqueId val="{00000002-8C41-49B0-9599-CB627D96DAF6}"/>
            </c:ext>
          </c:extLst>
        </c:ser>
        <c:ser>
          <c:idx val="4"/>
          <c:order val="4"/>
          <c:tx>
            <c:strRef>
              <c:f>'4. Työllisyys'!$A$97</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Työllisyys'!$B$97:$F$97</c:f>
              <c:numCache>
                <c:formatCode>#,##0</c:formatCode>
                <c:ptCount val="5"/>
                <c:pt idx="0">
                  <c:v>687</c:v>
                </c:pt>
                <c:pt idx="1">
                  <c:v>7518</c:v>
                </c:pt>
                <c:pt idx="2" formatCode="0.0">
                  <c:v>9.1</c:v>
                </c:pt>
                <c:pt idx="3">
                  <c:v>91</c:v>
                </c:pt>
                <c:pt idx="4">
                  <c:v>109</c:v>
                </c:pt>
              </c:numCache>
            </c:numRef>
          </c:val>
          <c:extLst>
            <c:ext xmlns:c16="http://schemas.microsoft.com/office/drawing/2014/chart" uri="{C3380CC4-5D6E-409C-BE32-E72D297353CC}">
              <c16:uniqueId val="{00000003-8C41-49B0-9599-CB627D96DAF6}"/>
            </c:ext>
          </c:extLst>
        </c:ser>
        <c:ser>
          <c:idx val="5"/>
          <c:order val="5"/>
          <c:tx>
            <c:strRef>
              <c:f>'4. Työllisyys'!$A$98</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Työllisyys'!$B$98:$F$98</c:f>
              <c:numCache>
                <c:formatCode>#,##0</c:formatCode>
                <c:ptCount val="5"/>
                <c:pt idx="0">
                  <c:v>669</c:v>
                </c:pt>
                <c:pt idx="1">
                  <c:v>7371</c:v>
                </c:pt>
                <c:pt idx="2" formatCode="0.0">
                  <c:v>9.1</c:v>
                </c:pt>
                <c:pt idx="3">
                  <c:v>75</c:v>
                </c:pt>
                <c:pt idx="4">
                  <c:v>112</c:v>
                </c:pt>
              </c:numCache>
            </c:numRef>
          </c:val>
          <c:extLst>
            <c:ext xmlns:c16="http://schemas.microsoft.com/office/drawing/2014/chart" uri="{C3380CC4-5D6E-409C-BE32-E72D297353CC}">
              <c16:uniqueId val="{00000004-8C41-49B0-9599-CB627D96DAF6}"/>
            </c:ext>
          </c:extLst>
        </c:ser>
        <c:ser>
          <c:idx val="6"/>
          <c:order val="6"/>
          <c:tx>
            <c:strRef>
              <c:f>'4. Työllisyys'!$A$99</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Työllisyys'!$B$99:$F$99</c:f>
              <c:numCache>
                <c:formatCode>#,##0</c:formatCode>
                <c:ptCount val="5"/>
                <c:pt idx="0">
                  <c:v>810</c:v>
                </c:pt>
                <c:pt idx="1">
                  <c:v>7274</c:v>
                </c:pt>
                <c:pt idx="2" formatCode="0.0">
                  <c:v>11.1</c:v>
                </c:pt>
                <c:pt idx="3">
                  <c:v>89</c:v>
                </c:pt>
                <c:pt idx="4">
                  <c:v>178</c:v>
                </c:pt>
              </c:numCache>
            </c:numRef>
          </c:val>
          <c:extLst>
            <c:ext xmlns:c16="http://schemas.microsoft.com/office/drawing/2014/chart" uri="{C3380CC4-5D6E-409C-BE32-E72D297353CC}">
              <c16:uniqueId val="{00000005-8C41-49B0-9599-CB627D96DAF6}"/>
            </c:ext>
          </c:extLst>
        </c:ser>
        <c:ser>
          <c:idx val="7"/>
          <c:order val="7"/>
          <c:tx>
            <c:strRef>
              <c:f>'4. Työllisyys'!$A$100</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Työllisyys'!$B$100:$F$100</c:f>
              <c:numCache>
                <c:formatCode>#,##0</c:formatCode>
                <c:ptCount val="5"/>
                <c:pt idx="0">
                  <c:v>690</c:v>
                </c:pt>
                <c:pt idx="1">
                  <c:v>7112</c:v>
                </c:pt>
                <c:pt idx="2" formatCode="0.0">
                  <c:v>9.6999999999999993</c:v>
                </c:pt>
                <c:pt idx="3">
                  <c:v>80</c:v>
                </c:pt>
                <c:pt idx="4">
                  <c:v>182</c:v>
                </c:pt>
              </c:numCache>
            </c:numRef>
          </c:val>
          <c:extLst>
            <c:ext xmlns:c16="http://schemas.microsoft.com/office/drawing/2014/chart" uri="{C3380CC4-5D6E-409C-BE32-E72D297353CC}">
              <c16:uniqueId val="{00000006-8C41-49B0-9599-CB627D96DAF6}"/>
            </c:ext>
          </c:extLst>
        </c:ser>
        <c:ser>
          <c:idx val="8"/>
          <c:order val="8"/>
          <c:tx>
            <c:strRef>
              <c:f>'4. Työllisyys'!$A$101</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Työllisyys'!$B$101:$F$101</c:f>
              <c:numCache>
                <c:formatCode>#,##0</c:formatCode>
                <c:ptCount val="5"/>
                <c:pt idx="0">
                  <c:v>667</c:v>
                </c:pt>
                <c:pt idx="1">
                  <c:v>6971</c:v>
                </c:pt>
                <c:pt idx="2" formatCode="0.0">
                  <c:v>9.6</c:v>
                </c:pt>
                <c:pt idx="3">
                  <c:v>79</c:v>
                </c:pt>
                <c:pt idx="4">
                  <c:v>170</c:v>
                </c:pt>
              </c:numCache>
            </c:numRef>
          </c:val>
          <c:extLst>
            <c:ext xmlns:c16="http://schemas.microsoft.com/office/drawing/2014/chart" uri="{C3380CC4-5D6E-409C-BE32-E72D297353CC}">
              <c16:uniqueId val="{00000007-8C41-49B0-9599-CB627D96DAF6}"/>
            </c:ext>
          </c:extLst>
        </c:ser>
        <c:ser>
          <c:idx val="9"/>
          <c:order val="9"/>
          <c:tx>
            <c:strRef>
              <c:f>'4. Työllisyys'!$A$103</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Työllisyys'!$B$103:$F$103</c:f>
              <c:numCache>
                <c:formatCode>#,##0</c:formatCode>
                <c:ptCount val="5"/>
                <c:pt idx="0">
                  <c:v>875</c:v>
                </c:pt>
                <c:pt idx="1">
                  <c:v>6969</c:v>
                </c:pt>
                <c:pt idx="2" formatCode="0.0">
                  <c:v>12.6</c:v>
                </c:pt>
                <c:pt idx="3">
                  <c:v>96</c:v>
                </c:pt>
                <c:pt idx="4">
                  <c:v>248</c:v>
                </c:pt>
              </c:numCache>
            </c:numRef>
          </c:val>
          <c:extLst>
            <c:ext xmlns:c16="http://schemas.microsoft.com/office/drawing/2014/chart" uri="{C3380CC4-5D6E-409C-BE32-E72D297353CC}">
              <c16:uniqueId val="{00000000-3FCC-45E8-BCBB-AB9930B7E9D4}"/>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Pieksämäellä</a:t>
            </a:r>
            <a:r>
              <a:rPr lang="en-US" sz="1600" b="1"/>
              <a:t> 2000 - 2023</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251540445856287E-2"/>
          <c:y val="0.14445308454926356"/>
          <c:w val="0.93530363962015473"/>
          <c:h val="0.78270646569860025"/>
        </c:manualLayout>
      </c:layout>
      <c:barChart>
        <c:barDir val="col"/>
        <c:grouping val="clustered"/>
        <c:varyColors val="0"/>
        <c:ser>
          <c:idx val="2"/>
          <c:order val="0"/>
          <c:tx>
            <c:strRef>
              <c:f>'4. Työllisyys'!$A$187</c:f>
              <c:strCache>
                <c:ptCount val="1"/>
                <c:pt idx="0">
                  <c:v>Pieksämäki</c:v>
                </c:pt>
              </c:strCache>
            </c:strRef>
          </c:tx>
          <c:spPr>
            <a:solidFill>
              <a:srgbClr val="936FB1"/>
            </a:solidFill>
            <a:ln>
              <a:solidFill>
                <a:sysClr val="windowText" lastClr="000000"/>
              </a:solidFill>
            </a:ln>
            <a:effectLst/>
          </c:spPr>
          <c:invertIfNegative val="0"/>
          <c:dLbls>
            <c:dLbl>
              <c:idx val="16"/>
              <c:layout>
                <c:manualLayout>
                  <c:x val="0"/>
                  <c:y val="7.27934138200493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90-477B-8278-D7B293C9DE3F}"/>
                </c:ext>
              </c:extLst>
            </c:dLbl>
            <c:dLbl>
              <c:idx val="17"/>
              <c:layout>
                <c:manualLayout>
                  <c:x val="-1.0786170023993273E-16"/>
                  <c:y val="-1.534035661296209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72-4FAA-A8CF-DA77D062A3EA}"/>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Työllisyys'!$B$187:$Y$187</c:f>
              <c:numCache>
                <c:formatCode>#,##0</c:formatCode>
                <c:ptCount val="24"/>
                <c:pt idx="0">
                  <c:v>7667</c:v>
                </c:pt>
                <c:pt idx="1">
                  <c:v>7581</c:v>
                </c:pt>
                <c:pt idx="2">
                  <c:v>7569</c:v>
                </c:pt>
                <c:pt idx="3">
                  <c:v>7619</c:v>
                </c:pt>
                <c:pt idx="4">
                  <c:v>7528</c:v>
                </c:pt>
                <c:pt idx="5">
                  <c:v>7485</c:v>
                </c:pt>
                <c:pt idx="6">
                  <c:v>7401</c:v>
                </c:pt>
                <c:pt idx="7">
                  <c:v>7520</c:v>
                </c:pt>
                <c:pt idx="8">
                  <c:v>7614</c:v>
                </c:pt>
                <c:pt idx="9">
                  <c:v>7452</c:v>
                </c:pt>
                <c:pt idx="10">
                  <c:v>7433</c:v>
                </c:pt>
                <c:pt idx="11">
                  <c:v>7541</c:v>
                </c:pt>
                <c:pt idx="12">
                  <c:v>7378</c:v>
                </c:pt>
                <c:pt idx="13">
                  <c:v>7158</c:v>
                </c:pt>
                <c:pt idx="14">
                  <c:v>6995</c:v>
                </c:pt>
                <c:pt idx="15">
                  <c:v>6802</c:v>
                </c:pt>
                <c:pt idx="16">
                  <c:v>6710</c:v>
                </c:pt>
                <c:pt idx="17">
                  <c:v>6742</c:v>
                </c:pt>
                <c:pt idx="18">
                  <c:v>6732</c:v>
                </c:pt>
                <c:pt idx="19">
                  <c:v>6642</c:v>
                </c:pt>
                <c:pt idx="20">
                  <c:v>6395</c:v>
                </c:pt>
                <c:pt idx="21">
                  <c:v>6483</c:v>
                </c:pt>
                <c:pt idx="22">
                  <c:v>6454</c:v>
                </c:pt>
                <c:pt idx="23">
                  <c:v>6432</c:v>
                </c:pt>
              </c:numCache>
            </c:numRef>
          </c:val>
          <c:extLst>
            <c:ext xmlns:c16="http://schemas.microsoft.com/office/drawing/2014/chart" uri="{C3380CC4-5D6E-409C-BE32-E72D297353CC}">
              <c16:uniqueId val="{00000000-8757-4D14-843A-90BC67C5298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Pieksämäellä</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431837931752033"/>
          <c:y val="0.14675103381893764"/>
          <c:w val="0.76681833889769857"/>
          <c:h val="0.71894166613848898"/>
        </c:manualLayout>
      </c:layout>
      <c:barChart>
        <c:barDir val="col"/>
        <c:grouping val="stacked"/>
        <c:varyColors val="0"/>
        <c:ser>
          <c:idx val="0"/>
          <c:order val="1"/>
          <c:tx>
            <c:strRef>
              <c:f>'4. Työllisyys'!$A$234</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dLbl>
              <c:idx val="13"/>
              <c:layout>
                <c:manualLayout>
                  <c:x val="-1.4694932620262693E-3"/>
                  <c:y val="-5.03905765654060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E1-4FD6-AAEF-D1D176A77BA4}"/>
                </c:ext>
              </c:extLst>
            </c:dLbl>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Työllisyys'!$B$234:$Y$234</c:f>
              <c:numCache>
                <c:formatCode>#,##0</c:formatCode>
                <c:ptCount val="24"/>
                <c:pt idx="0">
                  <c:v>1054</c:v>
                </c:pt>
                <c:pt idx="1">
                  <c:v>1181</c:v>
                </c:pt>
                <c:pt idx="2">
                  <c:v>1149</c:v>
                </c:pt>
                <c:pt idx="3">
                  <c:v>1189</c:v>
                </c:pt>
                <c:pt idx="4">
                  <c:v>1211</c:v>
                </c:pt>
                <c:pt idx="5">
                  <c:v>1243</c:v>
                </c:pt>
                <c:pt idx="6">
                  <c:v>1248</c:v>
                </c:pt>
                <c:pt idx="7">
                  <c:v>1311</c:v>
                </c:pt>
                <c:pt idx="8">
                  <c:v>1228</c:v>
                </c:pt>
                <c:pt idx="9">
                  <c:v>1145</c:v>
                </c:pt>
                <c:pt idx="10">
                  <c:v>1280</c:v>
                </c:pt>
                <c:pt idx="11">
                  <c:v>1260</c:v>
                </c:pt>
                <c:pt idx="12">
                  <c:v>1183</c:v>
                </c:pt>
                <c:pt idx="13">
                  <c:v>1115</c:v>
                </c:pt>
                <c:pt idx="14">
                  <c:v>1096</c:v>
                </c:pt>
                <c:pt idx="15">
                  <c:v>1072</c:v>
                </c:pt>
                <c:pt idx="16">
                  <c:v>1094</c:v>
                </c:pt>
                <c:pt idx="17">
                  <c:v>1099</c:v>
                </c:pt>
                <c:pt idx="18">
                  <c:v>1104</c:v>
                </c:pt>
                <c:pt idx="19">
                  <c:v>1112</c:v>
                </c:pt>
                <c:pt idx="20">
                  <c:v>1021</c:v>
                </c:pt>
                <c:pt idx="21">
                  <c:v>1030</c:v>
                </c:pt>
                <c:pt idx="22">
                  <c:v>1013</c:v>
                </c:pt>
                <c:pt idx="23">
                  <c:v>1023</c:v>
                </c:pt>
              </c:numCache>
            </c:numRef>
          </c:val>
          <c:extLst>
            <c:ext xmlns:c16="http://schemas.microsoft.com/office/drawing/2014/chart" uri="{C3380CC4-5D6E-409C-BE32-E72D297353CC}">
              <c16:uniqueId val="{00000000-C442-47EE-8B53-310A5F095B8D}"/>
            </c:ext>
          </c:extLst>
        </c:ser>
        <c:ser>
          <c:idx val="1"/>
          <c:order val="2"/>
          <c:tx>
            <c:strRef>
              <c:f>'4. Työllisyys'!$A$235</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Työllisyys'!$B$235:$Y$235</c:f>
              <c:numCache>
                <c:formatCode>#,##0</c:formatCode>
                <c:ptCount val="24"/>
                <c:pt idx="0">
                  <c:v>6797</c:v>
                </c:pt>
                <c:pt idx="1">
                  <c:v>6688</c:v>
                </c:pt>
                <c:pt idx="2">
                  <c:v>6634</c:v>
                </c:pt>
                <c:pt idx="3">
                  <c:v>6625</c:v>
                </c:pt>
                <c:pt idx="4">
                  <c:v>6542</c:v>
                </c:pt>
                <c:pt idx="5">
                  <c:v>6519</c:v>
                </c:pt>
                <c:pt idx="6">
                  <c:v>6545</c:v>
                </c:pt>
                <c:pt idx="7">
                  <c:v>6603</c:v>
                </c:pt>
                <c:pt idx="8">
                  <c:v>6624</c:v>
                </c:pt>
                <c:pt idx="9">
                  <c:v>6408</c:v>
                </c:pt>
                <c:pt idx="10">
                  <c:v>6312</c:v>
                </c:pt>
                <c:pt idx="11">
                  <c:v>6344</c:v>
                </c:pt>
                <c:pt idx="12">
                  <c:v>6207</c:v>
                </c:pt>
                <c:pt idx="13">
                  <c:v>6050</c:v>
                </c:pt>
                <c:pt idx="14">
                  <c:v>5895</c:v>
                </c:pt>
                <c:pt idx="15">
                  <c:v>5666</c:v>
                </c:pt>
                <c:pt idx="16">
                  <c:v>5596</c:v>
                </c:pt>
                <c:pt idx="17">
                  <c:v>5532</c:v>
                </c:pt>
                <c:pt idx="18">
                  <c:v>5525</c:v>
                </c:pt>
                <c:pt idx="19">
                  <c:v>5470</c:v>
                </c:pt>
                <c:pt idx="20">
                  <c:v>5250</c:v>
                </c:pt>
                <c:pt idx="21">
                  <c:v>5259</c:v>
                </c:pt>
                <c:pt idx="22">
                  <c:v>5292</c:v>
                </c:pt>
                <c:pt idx="23">
                  <c:v>5251</c:v>
                </c:pt>
              </c:numCache>
            </c:numRef>
          </c:val>
          <c:extLst>
            <c:ext xmlns:c16="http://schemas.microsoft.com/office/drawing/2014/chart" uri="{C3380CC4-5D6E-409C-BE32-E72D297353CC}">
              <c16:uniqueId val="{00000001-C442-47EE-8B53-310A5F095B8D}"/>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Työllisyys'!$A$233</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Työllisyys'!$B$233:$Y$233</c:f>
              <c:numCache>
                <c:formatCode>#,##0</c:formatCode>
                <c:ptCount val="24"/>
                <c:pt idx="0">
                  <c:v>7851</c:v>
                </c:pt>
                <c:pt idx="1">
                  <c:v>7869</c:v>
                </c:pt>
                <c:pt idx="2">
                  <c:v>7783</c:v>
                </c:pt>
                <c:pt idx="3">
                  <c:v>7814</c:v>
                </c:pt>
                <c:pt idx="4">
                  <c:v>7753</c:v>
                </c:pt>
                <c:pt idx="5">
                  <c:v>7762</c:v>
                </c:pt>
                <c:pt idx="6">
                  <c:v>7793</c:v>
                </c:pt>
                <c:pt idx="7">
                  <c:v>7914</c:v>
                </c:pt>
                <c:pt idx="8">
                  <c:v>7852</c:v>
                </c:pt>
                <c:pt idx="9">
                  <c:v>7553</c:v>
                </c:pt>
                <c:pt idx="10">
                  <c:v>7592</c:v>
                </c:pt>
                <c:pt idx="11">
                  <c:v>7604</c:v>
                </c:pt>
                <c:pt idx="12">
                  <c:v>7390</c:v>
                </c:pt>
                <c:pt idx="13">
                  <c:v>7165</c:v>
                </c:pt>
                <c:pt idx="14">
                  <c:v>6991</c:v>
                </c:pt>
                <c:pt idx="15">
                  <c:v>6738</c:v>
                </c:pt>
                <c:pt idx="16">
                  <c:v>6690</c:v>
                </c:pt>
                <c:pt idx="17">
                  <c:v>6631</c:v>
                </c:pt>
                <c:pt idx="18">
                  <c:v>6629</c:v>
                </c:pt>
                <c:pt idx="19">
                  <c:v>6582</c:v>
                </c:pt>
                <c:pt idx="20">
                  <c:v>6271</c:v>
                </c:pt>
                <c:pt idx="21">
                  <c:v>6289</c:v>
                </c:pt>
                <c:pt idx="22">
                  <c:v>6305</c:v>
                </c:pt>
                <c:pt idx="23">
                  <c:v>6274</c:v>
                </c:pt>
              </c:numCache>
            </c:numRef>
          </c:val>
          <c:smooth val="0"/>
          <c:extLst>
            <c:ext xmlns:c16="http://schemas.microsoft.com/office/drawing/2014/chart" uri="{C3380CC4-5D6E-409C-BE32-E72D297353CC}">
              <c16:uniqueId val="{00000002-C442-47EE-8B53-310A5F095B8D}"/>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31792196287497"/>
          <c:y val="0.15341941206155665"/>
          <c:w val="0.76219694816579331"/>
          <c:h val="0.68421553804992263"/>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3770-4ACC-9D88-61E106AB0F8E}"/>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3770-4ACC-9D88-61E106AB0F8E}"/>
            </c:ext>
          </c:extLst>
        </c:ser>
        <c:ser>
          <c:idx val="2"/>
          <c:order val="2"/>
          <c:tx>
            <c:strRef>
              <c:f>'5. Osaaminen'!$A$16</c:f>
              <c:strCache>
                <c:ptCount val="1"/>
                <c:pt idx="0">
                  <c:v>Pieksämäki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Osaaminen'!$B$16:$R$16</c:f>
              <c:numCache>
                <c:formatCode>0.0</c:formatCode>
                <c:ptCount val="17"/>
                <c:pt idx="0">
                  <c:v>60.3</c:v>
                </c:pt>
                <c:pt idx="1">
                  <c:v>61.4</c:v>
                </c:pt>
                <c:pt idx="2">
                  <c:v>62.3</c:v>
                </c:pt>
                <c:pt idx="3">
                  <c:v>63.4</c:v>
                </c:pt>
                <c:pt idx="4">
                  <c:v>63.9</c:v>
                </c:pt>
                <c:pt idx="5">
                  <c:v>64.900000000000006</c:v>
                </c:pt>
                <c:pt idx="6">
                  <c:v>65.7</c:v>
                </c:pt>
                <c:pt idx="7">
                  <c:v>66.7</c:v>
                </c:pt>
                <c:pt idx="8">
                  <c:v>67.400000000000006</c:v>
                </c:pt>
                <c:pt idx="9">
                  <c:v>68.099999999999994</c:v>
                </c:pt>
                <c:pt idx="10">
                  <c:v>69.3</c:v>
                </c:pt>
                <c:pt idx="11">
                  <c:v>70.2</c:v>
                </c:pt>
                <c:pt idx="12">
                  <c:v>70.8</c:v>
                </c:pt>
                <c:pt idx="13">
                  <c:v>71.5</c:v>
                </c:pt>
                <c:pt idx="14">
                  <c:v>72.3</c:v>
                </c:pt>
                <c:pt idx="15">
                  <c:v>72.8</c:v>
                </c:pt>
                <c:pt idx="16">
                  <c:v>72.900000000000006</c:v>
                </c:pt>
              </c:numCache>
            </c:numRef>
          </c:val>
          <c:smooth val="0"/>
          <c:extLst>
            <c:ext xmlns:c16="http://schemas.microsoft.com/office/drawing/2014/chart" uri="{C3380CC4-5D6E-409C-BE32-E72D297353CC}">
              <c16:uniqueId val="{00000002-3770-4ACC-9D88-61E106AB0F8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Pieksämäellä</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Osaaminen'!$A$36</c:f>
              <c:strCache>
                <c:ptCount val="1"/>
                <c:pt idx="0">
                  <c:v>Pieksämäki</c:v>
                </c:pt>
              </c:strCache>
            </c:strRef>
          </c:tx>
          <c:spPr>
            <a:ln w="60325" cap="rnd">
              <a:solidFill>
                <a:srgbClr val="EE2C74"/>
              </a:solidFill>
              <a:round/>
            </a:ln>
            <a:effectLst/>
          </c:spPr>
          <c:marker>
            <c:symbol val="none"/>
          </c:marker>
          <c:dLbls>
            <c:dLbl>
              <c:idx val="15"/>
              <c:layout>
                <c:manualLayout>
                  <c:x val="-4.2617613248489318E-2"/>
                  <c:y val="-4.19661724990413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E0-4CB9-A5F2-DF7D9B78FBE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Osaaminen'!$B$36:$R$36</c:f>
              <c:numCache>
                <c:formatCode>#,##0</c:formatCode>
                <c:ptCount val="17"/>
                <c:pt idx="0">
                  <c:v>121</c:v>
                </c:pt>
                <c:pt idx="1">
                  <c:v>130</c:v>
                </c:pt>
                <c:pt idx="2">
                  <c:v>130</c:v>
                </c:pt>
                <c:pt idx="3">
                  <c:v>131</c:v>
                </c:pt>
                <c:pt idx="4">
                  <c:v>142</c:v>
                </c:pt>
                <c:pt idx="5">
                  <c:v>133</c:v>
                </c:pt>
                <c:pt idx="6">
                  <c:v>120</c:v>
                </c:pt>
                <c:pt idx="7">
                  <c:v>118</c:v>
                </c:pt>
                <c:pt idx="8">
                  <c:v>131</c:v>
                </c:pt>
                <c:pt idx="9">
                  <c:v>134</c:v>
                </c:pt>
                <c:pt idx="10">
                  <c:v>123</c:v>
                </c:pt>
                <c:pt idx="11">
                  <c:v>114</c:v>
                </c:pt>
                <c:pt idx="12">
                  <c:v>106</c:v>
                </c:pt>
                <c:pt idx="13">
                  <c:v>104</c:v>
                </c:pt>
                <c:pt idx="14">
                  <c:v>106</c:v>
                </c:pt>
                <c:pt idx="15">
                  <c:v>102</c:v>
                </c:pt>
                <c:pt idx="16">
                  <c:v>130</c:v>
                </c:pt>
              </c:numCache>
            </c:numRef>
          </c:val>
          <c:smooth val="0"/>
          <c:extLst>
            <c:ext xmlns:c16="http://schemas.microsoft.com/office/drawing/2014/chart" uri="{C3380CC4-5D6E-409C-BE32-E72D297353CC}">
              <c16:uniqueId val="{00000000-6EB8-48E7-8159-A0E2FB21F05A}"/>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8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Pieksämäellä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712444813973012"/>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Muuta'!$B$13:$X$13</c:f>
              <c:numCache>
                <c:formatCode>General</c:formatCode>
                <c:ptCount val="23"/>
                <c:pt idx="0">
                  <c:v>21</c:v>
                </c:pt>
                <c:pt idx="1">
                  <c:v>16</c:v>
                </c:pt>
                <c:pt idx="2">
                  <c:v>19</c:v>
                </c:pt>
                <c:pt idx="3">
                  <c:v>25</c:v>
                </c:pt>
                <c:pt idx="4">
                  <c:v>22</c:v>
                </c:pt>
                <c:pt idx="5">
                  <c:v>31</c:v>
                </c:pt>
                <c:pt idx="6">
                  <c:v>22</c:v>
                </c:pt>
                <c:pt idx="7">
                  <c:v>35</c:v>
                </c:pt>
                <c:pt idx="8">
                  <c:v>17</c:v>
                </c:pt>
                <c:pt idx="9">
                  <c:v>27</c:v>
                </c:pt>
                <c:pt idx="10">
                  <c:v>20</c:v>
                </c:pt>
                <c:pt idx="11">
                  <c:v>10</c:v>
                </c:pt>
                <c:pt idx="12">
                  <c:v>15</c:v>
                </c:pt>
                <c:pt idx="13">
                  <c:v>6</c:v>
                </c:pt>
                <c:pt idx="14">
                  <c:v>4</c:v>
                </c:pt>
                <c:pt idx="15">
                  <c:v>5</c:v>
                </c:pt>
                <c:pt idx="16">
                  <c:v>6</c:v>
                </c:pt>
                <c:pt idx="17">
                  <c:v>6</c:v>
                </c:pt>
                <c:pt idx="18">
                  <c:v>5</c:v>
                </c:pt>
                <c:pt idx="19">
                  <c:v>8</c:v>
                </c:pt>
                <c:pt idx="20">
                  <c:v>6</c:v>
                </c:pt>
                <c:pt idx="21">
                  <c:v>1</c:v>
                </c:pt>
                <c:pt idx="22">
                  <c:v>3</c:v>
                </c:pt>
              </c:numCache>
            </c:numRef>
          </c:val>
          <c:extLst>
            <c:ext xmlns:c16="http://schemas.microsoft.com/office/drawing/2014/chart" uri="{C3380CC4-5D6E-409C-BE32-E72D297353CC}">
              <c16:uniqueId val="{00000000-A5AC-423B-90FC-C5505038D5BB}"/>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Muuta'!$B$31:$X$31</c:f>
              <c:numCache>
                <c:formatCode>General</c:formatCode>
                <c:ptCount val="23"/>
                <c:pt idx="0">
                  <c:v>27</c:v>
                </c:pt>
                <c:pt idx="1">
                  <c:v>25</c:v>
                </c:pt>
                <c:pt idx="2">
                  <c:v>25</c:v>
                </c:pt>
                <c:pt idx="3">
                  <c:v>23</c:v>
                </c:pt>
                <c:pt idx="4">
                  <c:v>29</c:v>
                </c:pt>
                <c:pt idx="5">
                  <c:v>22</c:v>
                </c:pt>
                <c:pt idx="6">
                  <c:v>32</c:v>
                </c:pt>
                <c:pt idx="7">
                  <c:v>26</c:v>
                </c:pt>
                <c:pt idx="8">
                  <c:v>14</c:v>
                </c:pt>
                <c:pt idx="9">
                  <c:v>33</c:v>
                </c:pt>
                <c:pt idx="10">
                  <c:v>14</c:v>
                </c:pt>
                <c:pt idx="11">
                  <c:v>14</c:v>
                </c:pt>
                <c:pt idx="12">
                  <c:v>14</c:v>
                </c:pt>
                <c:pt idx="13">
                  <c:v>13</c:v>
                </c:pt>
                <c:pt idx="14">
                  <c:v>14</c:v>
                </c:pt>
                <c:pt idx="15">
                  <c:v>9</c:v>
                </c:pt>
                <c:pt idx="16">
                  <c:v>11</c:v>
                </c:pt>
                <c:pt idx="17">
                  <c:v>4</c:v>
                </c:pt>
                <c:pt idx="18">
                  <c:v>5</c:v>
                </c:pt>
                <c:pt idx="19">
                  <c:v>6</c:v>
                </c:pt>
                <c:pt idx="20">
                  <c:v>10</c:v>
                </c:pt>
                <c:pt idx="21">
                  <c:v>2</c:v>
                </c:pt>
                <c:pt idx="22">
                  <c:v>3</c:v>
                </c:pt>
              </c:numCache>
            </c:numRef>
          </c:val>
          <c:extLst>
            <c:ext xmlns:c16="http://schemas.microsoft.com/office/drawing/2014/chart" uri="{C3380CC4-5D6E-409C-BE32-E72D297353CC}">
              <c16:uniqueId val="{00000001-A5AC-423B-90FC-C5505038D5BB}"/>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Pieksämäellä 2000, 2005 ja 2010 - 2023</a:t>
            </a:r>
            <a:endParaRPr lang="fi-FI" sz="1600">
              <a:effectLst/>
            </a:endParaRPr>
          </a:p>
        </c:rich>
      </c:tx>
      <c:layout>
        <c:manualLayout>
          <c:xMode val="edge"/>
          <c:yMode val="edge"/>
          <c:x val="9.7163529637044305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046360992187768E-2"/>
          <c:y val="0.1771913970030512"/>
          <c:w val="0.93125173289119567"/>
          <c:h val="0.75499762131757997"/>
        </c:manualLayout>
      </c:layout>
      <c:barChart>
        <c:barDir val="col"/>
        <c:grouping val="clustered"/>
        <c:varyColors val="0"/>
        <c:ser>
          <c:idx val="1"/>
          <c:order val="0"/>
          <c:tx>
            <c:strRef>
              <c:f>'7. Muuta'!$A$54</c:f>
              <c:strCache>
                <c:ptCount val="1"/>
                <c:pt idx="0">
                  <c:v>Pieksämäki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A92B-4CBF-A165-A602EC8FC1BF}"/>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A92B-4CBF-A165-A602EC8FC1BF}"/>
              </c:ext>
            </c:extLst>
          </c:dPt>
          <c:dLbls>
            <c:dLbl>
              <c:idx val="15"/>
              <c:layout>
                <c:manualLayout>
                  <c:x val="0"/>
                  <c:y val="7.27934138200491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F7-4684-B267-783962CD19D0}"/>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Muuta'!$F$54:$U$54</c:f>
              <c:numCache>
                <c:formatCode>#,##0</c:formatCode>
                <c:ptCount val="16"/>
                <c:pt idx="0">
                  <c:v>2861</c:v>
                </c:pt>
                <c:pt idx="1">
                  <c:v>2965</c:v>
                </c:pt>
                <c:pt idx="2">
                  <c:v>3046</c:v>
                </c:pt>
                <c:pt idx="3">
                  <c:v>3078</c:v>
                </c:pt>
                <c:pt idx="4">
                  <c:v>3121</c:v>
                </c:pt>
                <c:pt idx="5">
                  <c:v>3150</c:v>
                </c:pt>
                <c:pt idx="6">
                  <c:v>3163</c:v>
                </c:pt>
                <c:pt idx="7">
                  <c:v>3160</c:v>
                </c:pt>
                <c:pt idx="8">
                  <c:v>3160</c:v>
                </c:pt>
                <c:pt idx="9">
                  <c:v>3158</c:v>
                </c:pt>
                <c:pt idx="10">
                  <c:v>3169</c:v>
                </c:pt>
                <c:pt idx="11">
                  <c:v>3207</c:v>
                </c:pt>
                <c:pt idx="12">
                  <c:v>3069</c:v>
                </c:pt>
                <c:pt idx="13">
                  <c:v>3081</c:v>
                </c:pt>
                <c:pt idx="14">
                  <c:v>3068</c:v>
                </c:pt>
                <c:pt idx="15">
                  <c:v>3006</c:v>
                </c:pt>
              </c:numCache>
            </c:numRef>
          </c:val>
          <c:extLst>
            <c:ext xmlns:c16="http://schemas.microsoft.com/office/drawing/2014/chart" uri="{C3380CC4-5D6E-409C-BE32-E72D297353CC}">
              <c16:uniqueId val="{00000000-DEE5-4E94-A993-DEB59733E2C3}"/>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Kesämökkien omistus mökin sijaintimaakunnan mukaan 2019</a:t>
            </a:r>
            <a:endParaRPr lang="fi-FI" sz="1600">
              <a:effectLst/>
            </a:endParaRPr>
          </a:p>
        </c:rich>
      </c:tx>
      <c:layout>
        <c:manualLayout>
          <c:xMode val="edge"/>
          <c:yMode val="edge"/>
          <c:x val="9.5686970364292759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2836171841290771"/>
          <c:h val="0.74529183280823996"/>
        </c:manualLayout>
      </c:layout>
      <c:barChart>
        <c:barDir val="col"/>
        <c:grouping val="stacked"/>
        <c:varyColors val="0"/>
        <c:ser>
          <c:idx val="1"/>
          <c:order val="0"/>
          <c:tx>
            <c:strRef>
              <c:f>'7. Muuta'!$B$69</c:f>
              <c:strCache>
                <c:ptCount val="1"/>
                <c:pt idx="0">
                  <c:v>Omistaja asuu mökin sijaintimaakunnassa</c:v>
                </c:pt>
              </c:strCache>
            </c:strRef>
          </c:tx>
          <c:spPr>
            <a:solidFill>
              <a:srgbClr val="92D050"/>
            </a:solidFill>
            <a:ln>
              <a:solidFill>
                <a:sysClr val="windowText" lastClr="000000"/>
              </a:solidFill>
            </a:ln>
            <a:effectLst/>
          </c:spPr>
          <c:invertIfNegative val="0"/>
          <c:cat>
            <c:strRef>
              <c:f>'7. Muuta'!$A$70:$A$88</c:f>
              <c:strCache>
                <c:ptCount val="19"/>
                <c:pt idx="0">
                  <c:v>Ahvenanmaa</c:v>
                </c:pt>
                <c:pt idx="1">
                  <c:v>Etelä-Karjala</c:v>
                </c:pt>
                <c:pt idx="2">
                  <c:v>Etelä-Pohjanmaa</c:v>
                </c:pt>
                <c:pt idx="3">
                  <c:v>Etelä-Savo</c:v>
                </c:pt>
                <c:pt idx="4">
                  <c:v>Kainuu</c:v>
                </c:pt>
                <c:pt idx="5">
                  <c:v>Kanta-Häme</c:v>
                </c:pt>
                <c:pt idx="6">
                  <c:v>Keski-Pohjanmaa</c:v>
                </c:pt>
                <c:pt idx="7">
                  <c:v>Keski-Suomi</c:v>
                </c:pt>
                <c:pt idx="8">
                  <c:v>Kymenlaakso</c:v>
                </c:pt>
                <c:pt idx="9">
                  <c:v>Lappi</c:v>
                </c:pt>
                <c:pt idx="10">
                  <c:v>Pirkanmaa</c:v>
                </c:pt>
                <c:pt idx="11">
                  <c:v>Pohjanmaa</c:v>
                </c:pt>
                <c:pt idx="12">
                  <c:v>Pohjois-Karjala</c:v>
                </c:pt>
                <c:pt idx="13">
                  <c:v>Pohjois-Pohjanmaa</c:v>
                </c:pt>
                <c:pt idx="14">
                  <c:v>Pohjois-Savo</c:v>
                </c:pt>
                <c:pt idx="15">
                  <c:v>Päijät-Häme</c:v>
                </c:pt>
                <c:pt idx="16">
                  <c:v>Satakunta</c:v>
                </c:pt>
                <c:pt idx="17">
                  <c:v>Uusimaa</c:v>
                </c:pt>
                <c:pt idx="18">
                  <c:v>Varsinais-Suomi</c:v>
                </c:pt>
              </c:strCache>
            </c:strRef>
          </c:cat>
          <c:val>
            <c:numRef>
              <c:f>'7. Muuta'!$B$70:$B$88</c:f>
              <c:numCache>
                <c:formatCode>#,##0</c:formatCode>
                <c:ptCount val="19"/>
                <c:pt idx="0">
                  <c:v>3401</c:v>
                </c:pt>
                <c:pt idx="1">
                  <c:v>10528</c:v>
                </c:pt>
                <c:pt idx="2">
                  <c:v>7746</c:v>
                </c:pt>
                <c:pt idx="3">
                  <c:v>16602</c:v>
                </c:pt>
                <c:pt idx="4">
                  <c:v>6332</c:v>
                </c:pt>
                <c:pt idx="5">
                  <c:v>8313</c:v>
                </c:pt>
                <c:pt idx="6">
                  <c:v>2333</c:v>
                </c:pt>
                <c:pt idx="7">
                  <c:v>17261</c:v>
                </c:pt>
                <c:pt idx="8">
                  <c:v>8987</c:v>
                </c:pt>
                <c:pt idx="9">
                  <c:v>14075</c:v>
                </c:pt>
                <c:pt idx="10">
                  <c:v>28942</c:v>
                </c:pt>
                <c:pt idx="11">
                  <c:v>15065</c:v>
                </c:pt>
                <c:pt idx="12">
                  <c:v>14307</c:v>
                </c:pt>
                <c:pt idx="13">
                  <c:v>20561</c:v>
                </c:pt>
                <c:pt idx="14">
                  <c:v>18713</c:v>
                </c:pt>
                <c:pt idx="15">
                  <c:v>9318</c:v>
                </c:pt>
                <c:pt idx="16">
                  <c:v>12964</c:v>
                </c:pt>
                <c:pt idx="17">
                  <c:v>33390</c:v>
                </c:pt>
                <c:pt idx="18">
                  <c:v>28825</c:v>
                </c:pt>
              </c:numCache>
            </c:numRef>
          </c:val>
          <c:extLst>
            <c:ext xmlns:c16="http://schemas.microsoft.com/office/drawing/2014/chart" uri="{C3380CC4-5D6E-409C-BE32-E72D297353CC}">
              <c16:uniqueId val="{00000004-20C6-4667-9558-02DD149A9B53}"/>
            </c:ext>
          </c:extLst>
        </c:ser>
        <c:ser>
          <c:idx val="0"/>
          <c:order val="1"/>
          <c:tx>
            <c:strRef>
              <c:f>'7. Muuta'!$C$69</c:f>
              <c:strCache>
                <c:ptCount val="1"/>
                <c:pt idx="0">
                  <c:v>Omistaja ei asu mökin sijaintimaakunnassa</c:v>
                </c:pt>
              </c:strCache>
            </c:strRef>
          </c:tx>
          <c:spPr>
            <a:pattFill prst="pct90">
              <a:fgClr>
                <a:srgbClr val="936FB1"/>
              </a:fgClr>
              <a:bgClr>
                <a:schemeClr val="bg1"/>
              </a:bgClr>
            </a:pattFill>
            <a:ln>
              <a:solidFill>
                <a:sysClr val="windowText" lastClr="000000"/>
              </a:solidFill>
            </a:ln>
            <a:effectLst/>
          </c:spPr>
          <c:invertIfNegative val="0"/>
          <c:cat>
            <c:strRef>
              <c:f>'7. Muuta'!$A$70:$A$88</c:f>
              <c:strCache>
                <c:ptCount val="19"/>
                <c:pt idx="0">
                  <c:v>Ahvenanmaa</c:v>
                </c:pt>
                <c:pt idx="1">
                  <c:v>Etelä-Karjala</c:v>
                </c:pt>
                <c:pt idx="2">
                  <c:v>Etelä-Pohjanmaa</c:v>
                </c:pt>
                <c:pt idx="3">
                  <c:v>Etelä-Savo</c:v>
                </c:pt>
                <c:pt idx="4">
                  <c:v>Kainuu</c:v>
                </c:pt>
                <c:pt idx="5">
                  <c:v>Kanta-Häme</c:v>
                </c:pt>
                <c:pt idx="6">
                  <c:v>Keski-Pohjanmaa</c:v>
                </c:pt>
                <c:pt idx="7">
                  <c:v>Keski-Suomi</c:v>
                </c:pt>
                <c:pt idx="8">
                  <c:v>Kymenlaakso</c:v>
                </c:pt>
                <c:pt idx="9">
                  <c:v>Lappi</c:v>
                </c:pt>
                <c:pt idx="10">
                  <c:v>Pirkanmaa</c:v>
                </c:pt>
                <c:pt idx="11">
                  <c:v>Pohjanmaa</c:v>
                </c:pt>
                <c:pt idx="12">
                  <c:v>Pohjois-Karjala</c:v>
                </c:pt>
                <c:pt idx="13">
                  <c:v>Pohjois-Pohjanmaa</c:v>
                </c:pt>
                <c:pt idx="14">
                  <c:v>Pohjois-Savo</c:v>
                </c:pt>
                <c:pt idx="15">
                  <c:v>Päijät-Häme</c:v>
                </c:pt>
                <c:pt idx="16">
                  <c:v>Satakunta</c:v>
                </c:pt>
                <c:pt idx="17">
                  <c:v>Uusimaa</c:v>
                </c:pt>
                <c:pt idx="18">
                  <c:v>Varsinais-Suomi</c:v>
                </c:pt>
              </c:strCache>
            </c:strRef>
          </c:cat>
          <c:val>
            <c:numRef>
              <c:f>'7. Muuta'!$C$70:$C$88</c:f>
              <c:numCache>
                <c:formatCode>#,##0</c:formatCode>
                <c:ptCount val="19"/>
                <c:pt idx="0">
                  <c:v>354</c:v>
                </c:pt>
                <c:pt idx="1">
                  <c:v>7424</c:v>
                </c:pt>
                <c:pt idx="2">
                  <c:v>4183</c:v>
                </c:pt>
                <c:pt idx="3">
                  <c:v>27808</c:v>
                </c:pt>
                <c:pt idx="4">
                  <c:v>4827</c:v>
                </c:pt>
                <c:pt idx="5">
                  <c:v>10800</c:v>
                </c:pt>
                <c:pt idx="6">
                  <c:v>908</c:v>
                </c:pt>
                <c:pt idx="7">
                  <c:v>14169</c:v>
                </c:pt>
                <c:pt idx="8">
                  <c:v>7518</c:v>
                </c:pt>
                <c:pt idx="9">
                  <c:v>11126</c:v>
                </c:pt>
                <c:pt idx="10">
                  <c:v>12485</c:v>
                </c:pt>
                <c:pt idx="11">
                  <c:v>2888</c:v>
                </c:pt>
                <c:pt idx="12">
                  <c:v>7097</c:v>
                </c:pt>
                <c:pt idx="13">
                  <c:v>5907</c:v>
                </c:pt>
                <c:pt idx="14">
                  <c:v>8692</c:v>
                </c:pt>
                <c:pt idx="15">
                  <c:v>10444</c:v>
                </c:pt>
                <c:pt idx="16">
                  <c:v>4614</c:v>
                </c:pt>
                <c:pt idx="17">
                  <c:v>1889</c:v>
                </c:pt>
                <c:pt idx="18">
                  <c:v>13796</c:v>
                </c:pt>
              </c:numCache>
            </c:numRef>
          </c:val>
          <c:extLst>
            <c:ext xmlns:c16="http://schemas.microsoft.com/office/drawing/2014/chart" uri="{C3380CC4-5D6E-409C-BE32-E72D297353CC}">
              <c16:uniqueId val="{00000005-20C6-4667-9558-02DD149A9B53}"/>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2"/>
          <c:tx>
            <c:strRef>
              <c:f>'7. Muuta'!$D$69</c:f>
              <c:strCache>
                <c:ptCount val="1"/>
                <c:pt idx="0">
                  <c:v>Yksityishenkilöiden omistamat mökit yhteensä</c:v>
                </c:pt>
              </c:strCache>
            </c:strRef>
          </c:tx>
          <c:spPr>
            <a:ln w="28575" cap="rnd">
              <a:noFill/>
              <a:round/>
            </a:ln>
            <a:effectLst/>
          </c:spPr>
          <c:marker>
            <c:symbol val="none"/>
          </c:marker>
          <c:dLbls>
            <c:dLbl>
              <c:idx val="13"/>
              <c:layout>
                <c:manualLayout>
                  <c:x val="-3.7397525914487223E-2"/>
                  <c:y val="-2.02000768056492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0C6-4667-9558-02DD149A9B5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Muuta'!$A$70:$A$88</c:f>
              <c:strCache>
                <c:ptCount val="19"/>
                <c:pt idx="0">
                  <c:v>Ahvenanmaa</c:v>
                </c:pt>
                <c:pt idx="1">
                  <c:v>Etelä-Karjala</c:v>
                </c:pt>
                <c:pt idx="2">
                  <c:v>Etelä-Pohjanmaa</c:v>
                </c:pt>
                <c:pt idx="3">
                  <c:v>Etelä-Savo</c:v>
                </c:pt>
                <c:pt idx="4">
                  <c:v>Kainuu</c:v>
                </c:pt>
                <c:pt idx="5">
                  <c:v>Kanta-Häme</c:v>
                </c:pt>
                <c:pt idx="6">
                  <c:v>Keski-Pohjanmaa</c:v>
                </c:pt>
                <c:pt idx="7">
                  <c:v>Keski-Suomi</c:v>
                </c:pt>
                <c:pt idx="8">
                  <c:v>Kymenlaakso</c:v>
                </c:pt>
                <c:pt idx="9">
                  <c:v>Lappi</c:v>
                </c:pt>
                <c:pt idx="10">
                  <c:v>Pirkanmaa</c:v>
                </c:pt>
                <c:pt idx="11">
                  <c:v>Pohjanmaa</c:v>
                </c:pt>
                <c:pt idx="12">
                  <c:v>Pohjois-Karjala</c:v>
                </c:pt>
                <c:pt idx="13">
                  <c:v>Pohjois-Pohjanmaa</c:v>
                </c:pt>
                <c:pt idx="14">
                  <c:v>Pohjois-Savo</c:v>
                </c:pt>
                <c:pt idx="15">
                  <c:v>Päijät-Häme</c:v>
                </c:pt>
                <c:pt idx="16">
                  <c:v>Satakunta</c:v>
                </c:pt>
                <c:pt idx="17">
                  <c:v>Uusimaa</c:v>
                </c:pt>
                <c:pt idx="18">
                  <c:v>Varsinais-Suomi</c:v>
                </c:pt>
              </c:strCache>
            </c:strRef>
          </c:cat>
          <c:val>
            <c:numRef>
              <c:f>'7. Muuta'!$D$70:$D$88</c:f>
              <c:numCache>
                <c:formatCode>#,##0</c:formatCode>
                <c:ptCount val="19"/>
                <c:pt idx="0">
                  <c:v>3755</c:v>
                </c:pt>
                <c:pt idx="1">
                  <c:v>17952</c:v>
                </c:pt>
                <c:pt idx="2">
                  <c:v>11929</c:v>
                </c:pt>
                <c:pt idx="3">
                  <c:v>44410</c:v>
                </c:pt>
                <c:pt idx="4">
                  <c:v>11159</c:v>
                </c:pt>
                <c:pt idx="5">
                  <c:v>19113</c:v>
                </c:pt>
                <c:pt idx="6">
                  <c:v>3241</c:v>
                </c:pt>
                <c:pt idx="7">
                  <c:v>31430</c:v>
                </c:pt>
                <c:pt idx="8">
                  <c:v>16505</c:v>
                </c:pt>
                <c:pt idx="9">
                  <c:v>25201</c:v>
                </c:pt>
                <c:pt idx="10">
                  <c:v>41427</c:v>
                </c:pt>
                <c:pt idx="11">
                  <c:v>17953</c:v>
                </c:pt>
                <c:pt idx="12">
                  <c:v>21404</c:v>
                </c:pt>
                <c:pt idx="13">
                  <c:v>26468</c:v>
                </c:pt>
                <c:pt idx="14">
                  <c:v>27405</c:v>
                </c:pt>
                <c:pt idx="15">
                  <c:v>19762</c:v>
                </c:pt>
                <c:pt idx="16">
                  <c:v>17578</c:v>
                </c:pt>
                <c:pt idx="17">
                  <c:v>35279</c:v>
                </c:pt>
                <c:pt idx="18">
                  <c:v>42621</c:v>
                </c:pt>
              </c:numCache>
            </c:numRef>
          </c:val>
          <c:smooth val="0"/>
          <c:extLst>
            <c:ext xmlns:c16="http://schemas.microsoft.com/office/drawing/2014/chart" uri="{C3380CC4-5D6E-409C-BE32-E72D297353CC}">
              <c16:uniqueId val="{00000006-20C6-4667-9558-02DD149A9B53}"/>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egendEntry>
        <c:idx val="2"/>
        <c:delete val="1"/>
      </c:legendEntry>
      <c:layout>
        <c:manualLayout>
          <c:xMode val="edge"/>
          <c:yMode val="edge"/>
          <c:x val="5.1476460447918322E-2"/>
          <c:y val="0.12787376361055336"/>
          <c:w val="0.89999997691194489"/>
          <c:h val="5.568581521936419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Pieksämäellä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9193246930249119E-2"/>
          <c:y val="0.15626319242326669"/>
          <c:w val="0.92023419307899756"/>
          <c:h val="0.77127942268298089"/>
        </c:manualLayout>
      </c:layout>
      <c:lineChart>
        <c:grouping val="standard"/>
        <c:varyColors val="0"/>
        <c:ser>
          <c:idx val="0"/>
          <c:order val="0"/>
          <c:tx>
            <c:strRef>
              <c:f>'1.B Väestö ja muuttoliike-ennus'!$B$139</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9E-4E53-AE0E-D940EAF6C5D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muuttoliike-ennus'!$C$139:$X$139</c:f>
              <c:numCache>
                <c:formatCode>#,##0</c:formatCode>
                <c:ptCount val="22"/>
                <c:pt idx="0">
                  <c:v>1852</c:v>
                </c:pt>
                <c:pt idx="1">
                  <c:v>1817</c:v>
                </c:pt>
                <c:pt idx="2">
                  <c:v>1733</c:v>
                </c:pt>
                <c:pt idx="3">
                  <c:v>1687</c:v>
                </c:pt>
                <c:pt idx="4">
                  <c:v>1634</c:v>
                </c:pt>
                <c:pt idx="5">
                  <c:v>1584</c:v>
                </c:pt>
                <c:pt idx="6">
                  <c:v>1522</c:v>
                </c:pt>
                <c:pt idx="7">
                  <c:v>1485</c:v>
                </c:pt>
                <c:pt idx="8">
                  <c:v>1454</c:v>
                </c:pt>
                <c:pt idx="9">
                  <c:v>1432</c:v>
                </c:pt>
                <c:pt idx="10">
                  <c:v>1406</c:v>
                </c:pt>
                <c:pt idx="11">
                  <c:v>1401</c:v>
                </c:pt>
                <c:pt idx="12">
                  <c:v>1385</c:v>
                </c:pt>
                <c:pt idx="13">
                  <c:v>1373</c:v>
                </c:pt>
                <c:pt idx="14">
                  <c:v>1363</c:v>
                </c:pt>
                <c:pt idx="15">
                  <c:v>1357</c:v>
                </c:pt>
                <c:pt idx="16">
                  <c:v>1350</c:v>
                </c:pt>
                <c:pt idx="17">
                  <c:v>1345</c:v>
                </c:pt>
                <c:pt idx="18">
                  <c:v>1340</c:v>
                </c:pt>
                <c:pt idx="19">
                  <c:v>1336</c:v>
                </c:pt>
                <c:pt idx="20">
                  <c:v>1332</c:v>
                </c:pt>
                <c:pt idx="21">
                  <c:v>1328</c:v>
                </c:pt>
              </c:numCache>
            </c:numRef>
          </c:val>
          <c:smooth val="0"/>
          <c:extLst>
            <c:ext xmlns:c16="http://schemas.microsoft.com/office/drawing/2014/chart" uri="{C3380CC4-5D6E-409C-BE32-E72D297353CC}">
              <c16:uniqueId val="{00000002-CDD8-4783-8795-6C4411E38456}"/>
            </c:ext>
          </c:extLst>
        </c:ser>
        <c:ser>
          <c:idx val="1"/>
          <c:order val="1"/>
          <c:tx>
            <c:strRef>
              <c:f>'1.B Väestö ja muuttoliike-ennus'!$B$140</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D9E-4E53-AE0E-D940EAF6C5D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muuttoliike-ennus'!$C$140:$X$140</c:f>
              <c:numCache>
                <c:formatCode>#,##0</c:formatCode>
                <c:ptCount val="22"/>
                <c:pt idx="0">
                  <c:v>8976</c:v>
                </c:pt>
                <c:pt idx="1">
                  <c:v>8798</c:v>
                </c:pt>
                <c:pt idx="2">
                  <c:v>8682</c:v>
                </c:pt>
                <c:pt idx="3">
                  <c:v>8549</c:v>
                </c:pt>
                <c:pt idx="4">
                  <c:v>8448</c:v>
                </c:pt>
                <c:pt idx="5">
                  <c:v>8324</c:v>
                </c:pt>
                <c:pt idx="6">
                  <c:v>8225</c:v>
                </c:pt>
                <c:pt idx="7">
                  <c:v>8153</c:v>
                </c:pt>
                <c:pt idx="8">
                  <c:v>8086</c:v>
                </c:pt>
                <c:pt idx="9">
                  <c:v>8021</c:v>
                </c:pt>
                <c:pt idx="10">
                  <c:v>7981</c:v>
                </c:pt>
                <c:pt idx="11">
                  <c:v>7936</c:v>
                </c:pt>
                <c:pt idx="12">
                  <c:v>7930</c:v>
                </c:pt>
                <c:pt idx="13">
                  <c:v>7924</c:v>
                </c:pt>
                <c:pt idx="14">
                  <c:v>7940</c:v>
                </c:pt>
                <c:pt idx="15">
                  <c:v>7922</c:v>
                </c:pt>
                <c:pt idx="16">
                  <c:v>7902</c:v>
                </c:pt>
                <c:pt idx="17">
                  <c:v>7883</c:v>
                </c:pt>
                <c:pt idx="18">
                  <c:v>7876</c:v>
                </c:pt>
                <c:pt idx="19">
                  <c:v>7865</c:v>
                </c:pt>
                <c:pt idx="20">
                  <c:v>7863</c:v>
                </c:pt>
                <c:pt idx="21">
                  <c:v>7854</c:v>
                </c:pt>
              </c:numCache>
            </c:numRef>
          </c:val>
          <c:smooth val="0"/>
          <c:extLst>
            <c:ext xmlns:c16="http://schemas.microsoft.com/office/drawing/2014/chart" uri="{C3380CC4-5D6E-409C-BE32-E72D297353CC}">
              <c16:uniqueId val="{00000009-CDD8-4783-8795-6C4411E38456}"/>
            </c:ext>
          </c:extLst>
        </c:ser>
        <c:ser>
          <c:idx val="2"/>
          <c:order val="2"/>
          <c:tx>
            <c:strRef>
              <c:f>'1.B Väestö ja muuttoliike-ennus'!$B$141</c:f>
              <c:strCache>
                <c:ptCount val="1"/>
                <c:pt idx="0">
                  <c:v>65 -</c:v>
                </c:pt>
              </c:strCache>
            </c:strRef>
          </c:tx>
          <c:spPr>
            <a:ln w="38100" cap="rnd">
              <a:solidFill>
                <a:schemeClr val="accent3"/>
              </a:solidFill>
              <a:prstDash val="sysDash"/>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9E-4E53-AE0E-D940EAF6C5DC}"/>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muuttoliike-ennus'!$C$141:$X$141</c:f>
              <c:numCache>
                <c:formatCode>#,##0</c:formatCode>
                <c:ptCount val="22"/>
                <c:pt idx="0">
                  <c:v>6086</c:v>
                </c:pt>
                <c:pt idx="1">
                  <c:v>6159</c:v>
                </c:pt>
                <c:pt idx="2">
                  <c:v>6217</c:v>
                </c:pt>
                <c:pt idx="3">
                  <c:v>6261</c:v>
                </c:pt>
                <c:pt idx="4">
                  <c:v>6285</c:v>
                </c:pt>
                <c:pt idx="5">
                  <c:v>6338</c:v>
                </c:pt>
                <c:pt idx="6">
                  <c:v>6378</c:v>
                </c:pt>
                <c:pt idx="7">
                  <c:v>6371</c:v>
                </c:pt>
                <c:pt idx="8">
                  <c:v>6354</c:v>
                </c:pt>
                <c:pt idx="9">
                  <c:v>6332</c:v>
                </c:pt>
                <c:pt idx="10">
                  <c:v>6290</c:v>
                </c:pt>
                <c:pt idx="11">
                  <c:v>6239</c:v>
                </c:pt>
                <c:pt idx="12">
                  <c:v>6164</c:v>
                </c:pt>
                <c:pt idx="13">
                  <c:v>6094</c:v>
                </c:pt>
                <c:pt idx="14">
                  <c:v>6004</c:v>
                </c:pt>
                <c:pt idx="15">
                  <c:v>5946</c:v>
                </c:pt>
                <c:pt idx="16">
                  <c:v>5897</c:v>
                </c:pt>
                <c:pt idx="17">
                  <c:v>5846</c:v>
                </c:pt>
                <c:pt idx="18">
                  <c:v>5787</c:v>
                </c:pt>
                <c:pt idx="19">
                  <c:v>5735</c:v>
                </c:pt>
                <c:pt idx="20">
                  <c:v>5675</c:v>
                </c:pt>
                <c:pt idx="21">
                  <c:v>5628</c:v>
                </c:pt>
              </c:numCache>
            </c:numRef>
          </c:val>
          <c:smooth val="0"/>
          <c:extLst>
            <c:ext xmlns:c16="http://schemas.microsoft.com/office/drawing/2014/chart" uri="{C3380CC4-5D6E-409C-BE32-E72D297353CC}">
              <c16:uniqueId val="{0000000A-CDD8-4783-8795-6C4411E38456}"/>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8176742509682765"/>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2024</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0948072643492"/>
          <c:y val="0.16313827216804322"/>
          <c:w val="0.80735813373065846"/>
          <c:h val="0.69576646911729689"/>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267D-4939-A9D2-1A5E8DB500B8}"/>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267D-4939-A9D2-1A5E8DB500B8}"/>
            </c:ext>
          </c:extLst>
        </c:ser>
        <c:ser>
          <c:idx val="2"/>
          <c:order val="2"/>
          <c:tx>
            <c:strRef>
              <c:f>'3. Talouden tasapaino'!$A$14</c:f>
              <c:strCache>
                <c:ptCount val="1"/>
                <c:pt idx="0">
                  <c:v>Pieksämäki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tasapaino'!$B$14:$Z$14</c:f>
              <c:numCache>
                <c:formatCode>#,##0</c:formatCode>
                <c:ptCount val="25"/>
                <c:pt idx="0">
                  <c:v>-59</c:v>
                </c:pt>
                <c:pt idx="1">
                  <c:v>116</c:v>
                </c:pt>
                <c:pt idx="2">
                  <c:v>225</c:v>
                </c:pt>
                <c:pt idx="3">
                  <c:v>50</c:v>
                </c:pt>
                <c:pt idx="4">
                  <c:v>15</c:v>
                </c:pt>
                <c:pt idx="5">
                  <c:v>-47</c:v>
                </c:pt>
                <c:pt idx="6">
                  <c:v>10</c:v>
                </c:pt>
                <c:pt idx="7">
                  <c:v>160</c:v>
                </c:pt>
                <c:pt idx="8">
                  <c:v>258</c:v>
                </c:pt>
                <c:pt idx="9">
                  <c:v>255</c:v>
                </c:pt>
                <c:pt idx="10">
                  <c:v>277</c:v>
                </c:pt>
                <c:pt idx="11">
                  <c:v>32</c:v>
                </c:pt>
                <c:pt idx="12">
                  <c:v>148</c:v>
                </c:pt>
                <c:pt idx="13">
                  <c:v>34</c:v>
                </c:pt>
                <c:pt idx="14">
                  <c:v>73</c:v>
                </c:pt>
                <c:pt idx="15">
                  <c:v>125</c:v>
                </c:pt>
                <c:pt idx="16">
                  <c:v>476</c:v>
                </c:pt>
                <c:pt idx="17">
                  <c:v>578</c:v>
                </c:pt>
                <c:pt idx="18">
                  <c:v>319</c:v>
                </c:pt>
                <c:pt idx="19">
                  <c:v>102</c:v>
                </c:pt>
                <c:pt idx="20">
                  <c:v>631</c:v>
                </c:pt>
                <c:pt idx="21">
                  <c:v>632</c:v>
                </c:pt>
                <c:pt idx="22">
                  <c:v>224</c:v>
                </c:pt>
                <c:pt idx="23">
                  <c:v>524</c:v>
                </c:pt>
                <c:pt idx="24">
                  <c:v>589</c:v>
                </c:pt>
              </c:numCache>
            </c:numRef>
          </c:val>
          <c:smooth val="0"/>
          <c:extLst>
            <c:ext xmlns:c16="http://schemas.microsoft.com/office/drawing/2014/chart" uri="{C3380CC4-5D6E-409C-BE32-E72D297353CC}">
              <c16:uniqueId val="{00000002-267D-4939-A9D2-1A5E8DB500B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154677697333296"/>
          <c:y val="0.13380040848377625"/>
          <c:w val="0.8054139710817434"/>
          <c:h val="0.72111862707374097"/>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BDC2-4F41-AF81-FDF3620420F0}"/>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BDC2-4F41-AF81-FDF3620420F0}"/>
            </c:ext>
          </c:extLst>
        </c:ser>
        <c:ser>
          <c:idx val="2"/>
          <c:order val="2"/>
          <c:tx>
            <c:strRef>
              <c:f>'3. Talouden tasapaino'!$A$30</c:f>
              <c:strCache>
                <c:ptCount val="1"/>
                <c:pt idx="0">
                  <c:v>Pieksämäki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tasapaino'!$B$30:$Z$30</c:f>
              <c:numCache>
                <c:formatCode>#,##0</c:formatCode>
                <c:ptCount val="25"/>
                <c:pt idx="0">
                  <c:v>1916</c:v>
                </c:pt>
                <c:pt idx="1">
                  <c:v>2125</c:v>
                </c:pt>
                <c:pt idx="2">
                  <c:v>2235</c:v>
                </c:pt>
                <c:pt idx="3">
                  <c:v>2177</c:v>
                </c:pt>
                <c:pt idx="4">
                  <c:v>2186</c:v>
                </c:pt>
                <c:pt idx="5">
                  <c:v>2297</c:v>
                </c:pt>
                <c:pt idx="6">
                  <c:v>2409</c:v>
                </c:pt>
                <c:pt idx="7">
                  <c:v>2571</c:v>
                </c:pt>
                <c:pt idx="8">
                  <c:v>2754</c:v>
                </c:pt>
                <c:pt idx="9">
                  <c:v>2791</c:v>
                </c:pt>
                <c:pt idx="10">
                  <c:v>2943</c:v>
                </c:pt>
                <c:pt idx="11">
                  <c:v>2970</c:v>
                </c:pt>
                <c:pt idx="12">
                  <c:v>3070</c:v>
                </c:pt>
                <c:pt idx="13">
                  <c:v>3234</c:v>
                </c:pt>
                <c:pt idx="14">
                  <c:v>3357</c:v>
                </c:pt>
                <c:pt idx="15">
                  <c:v>3581</c:v>
                </c:pt>
                <c:pt idx="16">
                  <c:v>3674</c:v>
                </c:pt>
                <c:pt idx="17">
                  <c:v>3676</c:v>
                </c:pt>
                <c:pt idx="18">
                  <c:v>3636</c:v>
                </c:pt>
                <c:pt idx="19">
                  <c:v>3698</c:v>
                </c:pt>
                <c:pt idx="20">
                  <c:v>3879</c:v>
                </c:pt>
                <c:pt idx="21">
                  <c:v>4109</c:v>
                </c:pt>
                <c:pt idx="22">
                  <c:v>4266</c:v>
                </c:pt>
                <c:pt idx="23">
                  <c:v>2382</c:v>
                </c:pt>
                <c:pt idx="24">
                  <c:v>2362</c:v>
                </c:pt>
              </c:numCache>
            </c:numRef>
          </c:val>
          <c:smooth val="0"/>
          <c:extLst>
            <c:ext xmlns:c16="http://schemas.microsoft.com/office/drawing/2014/chart" uri="{C3380CC4-5D6E-409C-BE32-E72D297353CC}">
              <c16:uniqueId val="{00000002-BDC2-4F41-AF81-FDF3620420F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76813363013827"/>
          <c:y val="0.13622685561111122"/>
          <c:w val="0.80704265728941293"/>
          <c:h val="0.73214187212745796"/>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9612-4986-A46C-CCD086AC6575}"/>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9612-4986-A46C-CCD086AC6575}"/>
            </c:ext>
          </c:extLst>
        </c:ser>
        <c:ser>
          <c:idx val="2"/>
          <c:order val="2"/>
          <c:tx>
            <c:strRef>
              <c:f>'3. Talouden tasapaino'!$A$46</c:f>
              <c:strCache>
                <c:ptCount val="1"/>
                <c:pt idx="0">
                  <c:v>Pieksämäki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tasapaino'!$B$46:$Z$46</c:f>
              <c:numCache>
                <c:formatCode>#,##0</c:formatCode>
                <c:ptCount val="25"/>
                <c:pt idx="0">
                  <c:v>655</c:v>
                </c:pt>
                <c:pt idx="1">
                  <c:v>494</c:v>
                </c:pt>
                <c:pt idx="2">
                  <c:v>565</c:v>
                </c:pt>
                <c:pt idx="3">
                  <c:v>395</c:v>
                </c:pt>
                <c:pt idx="4">
                  <c:v>392</c:v>
                </c:pt>
                <c:pt idx="5">
                  <c:v>709</c:v>
                </c:pt>
                <c:pt idx="6">
                  <c:v>978</c:v>
                </c:pt>
                <c:pt idx="7">
                  <c:v>1333</c:v>
                </c:pt>
                <c:pt idx="8">
                  <c:v>1806</c:v>
                </c:pt>
                <c:pt idx="9">
                  <c:v>2001</c:v>
                </c:pt>
                <c:pt idx="10">
                  <c:v>1958</c:v>
                </c:pt>
                <c:pt idx="11">
                  <c:v>2175</c:v>
                </c:pt>
                <c:pt idx="12">
                  <c:v>2523</c:v>
                </c:pt>
                <c:pt idx="13">
                  <c:v>2786</c:v>
                </c:pt>
                <c:pt idx="14">
                  <c:v>3550</c:v>
                </c:pt>
                <c:pt idx="15">
                  <c:v>3805</c:v>
                </c:pt>
                <c:pt idx="16">
                  <c:v>3718</c:v>
                </c:pt>
                <c:pt idx="17">
                  <c:v>3398</c:v>
                </c:pt>
                <c:pt idx="18">
                  <c:v>3845</c:v>
                </c:pt>
                <c:pt idx="19">
                  <c:v>4546</c:v>
                </c:pt>
                <c:pt idx="20">
                  <c:v>4748</c:v>
                </c:pt>
                <c:pt idx="21">
                  <c:v>4673</c:v>
                </c:pt>
                <c:pt idx="22">
                  <c:v>4620</c:v>
                </c:pt>
                <c:pt idx="23">
                  <c:v>4762</c:v>
                </c:pt>
                <c:pt idx="24">
                  <c:v>4662</c:v>
                </c:pt>
              </c:numCache>
            </c:numRef>
          </c:val>
          <c:smooth val="0"/>
          <c:extLst>
            <c:ext xmlns:c16="http://schemas.microsoft.com/office/drawing/2014/chart" uri="{C3380CC4-5D6E-409C-BE32-E72D297353CC}">
              <c16:uniqueId val="{00000002-9612-4986-A46C-CCD086AC657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989168923334"/>
          <c:y val="0.11483021803409509"/>
          <c:w val="0.81216953460883401"/>
          <c:h val="0.75314528303024586"/>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0FBF-46AA-9B96-855FD2213936}"/>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0FBF-46AA-9B96-855FD2213936}"/>
            </c:ext>
          </c:extLst>
        </c:ser>
        <c:ser>
          <c:idx val="2"/>
          <c:order val="2"/>
          <c:tx>
            <c:strRef>
              <c:f>'3. Talouden tasapaino'!$A$62</c:f>
              <c:strCache>
                <c:ptCount val="1"/>
                <c:pt idx="0">
                  <c:v>Pieksämäki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tasapaino'!$B$62:$Z$62</c:f>
              <c:numCache>
                <c:formatCode>#,##0</c:formatCode>
                <c:ptCount val="25"/>
                <c:pt idx="0">
                  <c:v>-86</c:v>
                </c:pt>
                <c:pt idx="1">
                  <c:v>52</c:v>
                </c:pt>
                <c:pt idx="2">
                  <c:v>147</c:v>
                </c:pt>
                <c:pt idx="3">
                  <c:v>52</c:v>
                </c:pt>
                <c:pt idx="4">
                  <c:v>-90</c:v>
                </c:pt>
                <c:pt idx="5">
                  <c:v>-263</c:v>
                </c:pt>
                <c:pt idx="6">
                  <c:v>-106</c:v>
                </c:pt>
                <c:pt idx="7">
                  <c:v>28</c:v>
                </c:pt>
                <c:pt idx="8">
                  <c:v>161</c:v>
                </c:pt>
                <c:pt idx="9">
                  <c:v>263</c:v>
                </c:pt>
                <c:pt idx="10">
                  <c:v>360</c:v>
                </c:pt>
                <c:pt idx="11">
                  <c:v>229</c:v>
                </c:pt>
                <c:pt idx="12">
                  <c:v>170</c:v>
                </c:pt>
                <c:pt idx="13">
                  <c:v>88</c:v>
                </c:pt>
                <c:pt idx="14">
                  <c:v>-118</c:v>
                </c:pt>
                <c:pt idx="15">
                  <c:v>41</c:v>
                </c:pt>
                <c:pt idx="16">
                  <c:v>171</c:v>
                </c:pt>
                <c:pt idx="17">
                  <c:v>438</c:v>
                </c:pt>
                <c:pt idx="18">
                  <c:v>390</c:v>
                </c:pt>
                <c:pt idx="19">
                  <c:v>224</c:v>
                </c:pt>
                <c:pt idx="20">
                  <c:v>515</c:v>
                </c:pt>
                <c:pt idx="21">
                  <c:v>772</c:v>
                </c:pt>
                <c:pt idx="22">
                  <c:v>636</c:v>
                </c:pt>
                <c:pt idx="23">
                  <c:v>835</c:v>
                </c:pt>
                <c:pt idx="24">
                  <c:v>1067</c:v>
                </c:pt>
              </c:numCache>
            </c:numRef>
          </c:val>
          <c:smooth val="0"/>
          <c:extLst>
            <c:ext xmlns:c16="http://schemas.microsoft.com/office/drawing/2014/chart" uri="{C3380CC4-5D6E-409C-BE32-E72D297353CC}">
              <c16:uniqueId val="{00000002-0FBF-46AA-9B96-855FD2213936}"/>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123E-4F4A-AB35-7E65BADA2BA6}"/>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123E-4F4A-AB35-7E65BADA2BA6}"/>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123E-4F4A-AB35-7E65BADA2BA6}"/>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123E-4F4A-AB35-7E65BADA2BA6}"/>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72DB-44EF-A10A-23C91B8F7BBC}"/>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72DB-44EF-A10A-23C91B8F7BBC}"/>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72DB-44EF-A10A-23C91B8F7BBC}"/>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72DB-44EF-A10A-23C91B8F7BBC}"/>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7"/>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8-9936-4403-9451-80AEBFCF9385}"/>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9936-4403-9451-80AEBFCF9385}"/>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9936-4403-9451-80AEBFCF9385}"/>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936-4403-9451-80AEBFCF938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9936-4403-9451-80AEBFCF9385}"/>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8F41-4DFE-A4DE-A99E187F2B4E}"/>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8F41-4DFE-A4DE-A99E187F2B4E}"/>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8F41-4DFE-A4DE-A99E187F2B4E}"/>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8F41-4DFE-A4DE-A99E187F2B4E}"/>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DF53-454C-9F32-5AEB499CE253}"/>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DF53-454C-9F32-5AEB499CE25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E21D-4242-A250-685BBF4C6D17}"/>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E21D-4242-A250-685BBF4C6D17}"/>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E21D-4242-A250-685BBF4C6D17}"/>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E21D-4242-A250-685BBF4C6D17}"/>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FB52-4E00-96A3-AE4387BFBC2E}"/>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FB52-4E00-96A3-AE4387BFBC2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2DB4-49B7-9CFD-BD75063121FF}"/>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2DB4-49B7-9CFD-BD75063121F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Puumalan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057534389979234"/>
        </c:manualLayout>
      </c:layout>
      <c:barChart>
        <c:barDir val="col"/>
        <c:grouping val="clustered"/>
        <c:varyColors val="0"/>
        <c:ser>
          <c:idx val="0"/>
          <c:order val="0"/>
          <c:tx>
            <c:strRef>
              <c:f>'1.A Väestö ja muuttoliike'!$A$13</c:f>
              <c:strCache>
                <c:ptCount val="1"/>
                <c:pt idx="0">
                  <c:v>Puumala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muuttoliike'!$B$13:$Z$13</c:f>
              <c:numCache>
                <c:formatCode>#,##0</c:formatCode>
                <c:ptCount val="25"/>
                <c:pt idx="0">
                  <c:v>3041</c:v>
                </c:pt>
                <c:pt idx="1">
                  <c:v>3014</c:v>
                </c:pt>
                <c:pt idx="2">
                  <c:v>2931</c:v>
                </c:pt>
                <c:pt idx="3">
                  <c:v>2867</c:v>
                </c:pt>
                <c:pt idx="4">
                  <c:v>2864</c:v>
                </c:pt>
                <c:pt idx="5">
                  <c:v>2807</c:v>
                </c:pt>
                <c:pt idx="6">
                  <c:v>2758</c:v>
                </c:pt>
                <c:pt idx="7">
                  <c:v>2723</c:v>
                </c:pt>
                <c:pt idx="8">
                  <c:v>2645</c:v>
                </c:pt>
                <c:pt idx="9">
                  <c:v>2549</c:v>
                </c:pt>
                <c:pt idx="10">
                  <c:v>2477</c:v>
                </c:pt>
                <c:pt idx="11">
                  <c:v>2419</c:v>
                </c:pt>
                <c:pt idx="12">
                  <c:v>2374</c:v>
                </c:pt>
                <c:pt idx="13">
                  <c:v>2319</c:v>
                </c:pt>
                <c:pt idx="14">
                  <c:v>2306</c:v>
                </c:pt>
                <c:pt idx="15">
                  <c:v>2260</c:v>
                </c:pt>
                <c:pt idx="16">
                  <c:v>2234</c:v>
                </c:pt>
                <c:pt idx="17">
                  <c:v>2208</c:v>
                </c:pt>
                <c:pt idx="18">
                  <c:v>2197</c:v>
                </c:pt>
                <c:pt idx="19">
                  <c:v>2151</c:v>
                </c:pt>
                <c:pt idx="20">
                  <c:v>2137</c:v>
                </c:pt>
                <c:pt idx="21">
                  <c:v>2117</c:v>
                </c:pt>
                <c:pt idx="22">
                  <c:v>2107</c:v>
                </c:pt>
                <c:pt idx="23">
                  <c:v>2108</c:v>
                </c:pt>
                <c:pt idx="24">
                  <c:v>2101</c:v>
                </c:pt>
              </c:numCache>
            </c:numRef>
          </c:val>
          <c:extLst>
            <c:ext xmlns:c16="http://schemas.microsoft.com/office/drawing/2014/chart" uri="{C3380CC4-5D6E-409C-BE32-E72D297353CC}">
              <c16:uniqueId val="{00000000-421E-40DD-A83E-7DBC8738BE5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Puumalassa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muuttoliike'!$A$30</c:f>
              <c:strCache>
                <c:ptCount val="1"/>
                <c:pt idx="0">
                  <c:v>Puumala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muuttoliike'!$B$30:$Z$30</c:f>
              <c:numCache>
                <c:formatCode>#,##0</c:formatCode>
                <c:ptCount val="25"/>
                <c:pt idx="0">
                  <c:v>6</c:v>
                </c:pt>
                <c:pt idx="1">
                  <c:v>-3</c:v>
                </c:pt>
                <c:pt idx="2">
                  <c:v>-42</c:v>
                </c:pt>
                <c:pt idx="3">
                  <c:v>-42</c:v>
                </c:pt>
                <c:pt idx="4">
                  <c:v>26</c:v>
                </c:pt>
                <c:pt idx="5">
                  <c:v>-38</c:v>
                </c:pt>
                <c:pt idx="6">
                  <c:v>-5</c:v>
                </c:pt>
                <c:pt idx="7">
                  <c:v>5</c:v>
                </c:pt>
                <c:pt idx="8">
                  <c:v>-50</c:v>
                </c:pt>
                <c:pt idx="9">
                  <c:v>-39</c:v>
                </c:pt>
                <c:pt idx="10">
                  <c:v>-26</c:v>
                </c:pt>
                <c:pt idx="11">
                  <c:v>-26</c:v>
                </c:pt>
                <c:pt idx="12">
                  <c:v>6</c:v>
                </c:pt>
                <c:pt idx="13">
                  <c:v>-17</c:v>
                </c:pt>
                <c:pt idx="14">
                  <c:v>30</c:v>
                </c:pt>
                <c:pt idx="15">
                  <c:v>-7</c:v>
                </c:pt>
                <c:pt idx="16">
                  <c:v>8</c:v>
                </c:pt>
                <c:pt idx="17">
                  <c:v>8</c:v>
                </c:pt>
                <c:pt idx="18">
                  <c:v>25</c:v>
                </c:pt>
                <c:pt idx="19">
                  <c:v>-10</c:v>
                </c:pt>
                <c:pt idx="20">
                  <c:v>28</c:v>
                </c:pt>
                <c:pt idx="21">
                  <c:v>27</c:v>
                </c:pt>
                <c:pt idx="22">
                  <c:v>11</c:v>
                </c:pt>
                <c:pt idx="23">
                  <c:v>29</c:v>
                </c:pt>
                <c:pt idx="24">
                  <c:v>25</c:v>
                </c:pt>
              </c:numCache>
            </c:numRef>
          </c:val>
          <c:extLst>
            <c:ext xmlns:c16="http://schemas.microsoft.com/office/drawing/2014/chart" uri="{C3380CC4-5D6E-409C-BE32-E72D297353CC}">
              <c16:uniqueId val="{00000000-A8DB-4C10-B9C8-8992941521D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Puumalassa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muuttoliike'!$A$45</c:f>
              <c:strCache>
                <c:ptCount val="1"/>
                <c:pt idx="0">
                  <c:v>Puumala</c:v>
                </c:pt>
              </c:strCache>
            </c:strRef>
          </c:tx>
          <c:spPr>
            <a:solidFill>
              <a:srgbClr val="92D050"/>
            </a:solidFill>
            <a:ln>
              <a:solidFill>
                <a:sysClr val="windowText" lastClr="000000"/>
              </a:solidFill>
            </a:ln>
            <a:effectLst/>
          </c:spPr>
          <c:invertIfNegative val="0"/>
          <c:dLbls>
            <c:dLbl>
              <c:idx val="9"/>
              <c:layout>
                <c:manualLayout>
                  <c:x val="-1.4453477045660277E-3"/>
                  <c:y val="9.71463080769505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70-4D9F-88EB-18982348F23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muuttoliike'!$B$45:$Z$45</c:f>
              <c:numCache>
                <c:formatCode>#,##0</c:formatCode>
                <c:ptCount val="25"/>
                <c:pt idx="0">
                  <c:v>-34</c:v>
                </c:pt>
                <c:pt idx="1">
                  <c:v>-29</c:v>
                </c:pt>
                <c:pt idx="2">
                  <c:v>-38</c:v>
                </c:pt>
                <c:pt idx="3">
                  <c:v>-24</c:v>
                </c:pt>
                <c:pt idx="4">
                  <c:v>-30</c:v>
                </c:pt>
                <c:pt idx="5">
                  <c:v>-19</c:v>
                </c:pt>
                <c:pt idx="6">
                  <c:v>-40</c:v>
                </c:pt>
                <c:pt idx="7">
                  <c:v>-43</c:v>
                </c:pt>
                <c:pt idx="8">
                  <c:v>-30</c:v>
                </c:pt>
                <c:pt idx="9">
                  <c:v>-57</c:v>
                </c:pt>
                <c:pt idx="10">
                  <c:v>-46</c:v>
                </c:pt>
                <c:pt idx="11">
                  <c:v>-32</c:v>
                </c:pt>
                <c:pt idx="12">
                  <c:v>-49</c:v>
                </c:pt>
                <c:pt idx="13">
                  <c:v>-41</c:v>
                </c:pt>
                <c:pt idx="14">
                  <c:v>-45</c:v>
                </c:pt>
                <c:pt idx="15">
                  <c:v>-41</c:v>
                </c:pt>
                <c:pt idx="16">
                  <c:v>-35</c:v>
                </c:pt>
                <c:pt idx="17">
                  <c:v>-43</c:v>
                </c:pt>
                <c:pt idx="18">
                  <c:v>-36</c:v>
                </c:pt>
                <c:pt idx="19">
                  <c:v>-36</c:v>
                </c:pt>
                <c:pt idx="20">
                  <c:v>-42</c:v>
                </c:pt>
                <c:pt idx="21">
                  <c:v>-46</c:v>
                </c:pt>
                <c:pt idx="22">
                  <c:v>-23</c:v>
                </c:pt>
                <c:pt idx="23">
                  <c:v>-27</c:v>
                </c:pt>
                <c:pt idx="24">
                  <c:v>-34</c:v>
                </c:pt>
              </c:numCache>
            </c:numRef>
          </c:val>
          <c:extLst>
            <c:ext xmlns:c16="http://schemas.microsoft.com/office/drawing/2014/chart" uri="{C3380CC4-5D6E-409C-BE32-E72D297353CC}">
              <c16:uniqueId val="{00000000-69F7-4A39-BED8-9A7272FB3521}"/>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Puumalassa</a:t>
            </a:r>
            <a:endParaRPr lang="en-US" sz="1600" b="1"/>
          </a:p>
          <a:p>
            <a:pPr>
              <a:defRPr sz="1600" b="1"/>
            </a:pP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muuttoliike'!$A$60</c:f>
              <c:strCache>
                <c:ptCount val="1"/>
                <c:pt idx="0">
                  <c:v>Puumala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muuttoliike'!$B$60:$Z$60</c15:sqref>
                  </c15:fullRef>
                </c:ext>
              </c:extLst>
              <c:f>'1.A Väestö ja muuttoliike'!$B$60:$Y$60</c:f>
              <c:numCache>
                <c:formatCode>0</c:formatCode>
                <c:ptCount val="24"/>
                <c:pt idx="0">
                  <c:v>-14</c:v>
                </c:pt>
                <c:pt idx="1">
                  <c:v>-19</c:v>
                </c:pt>
                <c:pt idx="2">
                  <c:v>-27</c:v>
                </c:pt>
                <c:pt idx="3">
                  <c:v>-12</c:v>
                </c:pt>
                <c:pt idx="4">
                  <c:v>-6</c:v>
                </c:pt>
                <c:pt idx="5">
                  <c:v>-18</c:v>
                </c:pt>
                <c:pt idx="6">
                  <c:v>-7</c:v>
                </c:pt>
                <c:pt idx="7">
                  <c:v>4</c:v>
                </c:pt>
                <c:pt idx="8">
                  <c:v>-10</c:v>
                </c:pt>
                <c:pt idx="9">
                  <c:v>-23</c:v>
                </c:pt>
                <c:pt idx="10">
                  <c:v>-16</c:v>
                </c:pt>
                <c:pt idx="11">
                  <c:v>-34</c:v>
                </c:pt>
                <c:pt idx="12">
                  <c:v>-10</c:v>
                </c:pt>
                <c:pt idx="13">
                  <c:v>-6</c:v>
                </c:pt>
                <c:pt idx="14">
                  <c:v>4</c:v>
                </c:pt>
                <c:pt idx="15">
                  <c:v>-33</c:v>
                </c:pt>
                <c:pt idx="16">
                  <c:v>-3</c:v>
                </c:pt>
                <c:pt idx="17">
                  <c:v>0</c:v>
                </c:pt>
                <c:pt idx="18">
                  <c:v>-1</c:v>
                </c:pt>
                <c:pt idx="19">
                  <c:v>-5</c:v>
                </c:pt>
                <c:pt idx="20">
                  <c:v>-7</c:v>
                </c:pt>
                <c:pt idx="21">
                  <c:v>4</c:v>
                </c:pt>
                <c:pt idx="22">
                  <c:v>-2</c:v>
                </c:pt>
                <c:pt idx="23">
                  <c:v>-1</c:v>
                </c:pt>
              </c:numCache>
            </c:numRef>
          </c:val>
          <c:extLst>
            <c:ext xmlns:c16="http://schemas.microsoft.com/office/drawing/2014/chart" uri="{C3380CC4-5D6E-409C-BE32-E72D297353CC}">
              <c16:uniqueId val="{00000000-8D40-41C3-B20D-A8D900DD916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Puumalassa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7081187064889789"/>
        </c:manualLayout>
      </c:layout>
      <c:barChart>
        <c:barDir val="col"/>
        <c:grouping val="clustered"/>
        <c:varyColors val="0"/>
        <c:ser>
          <c:idx val="0"/>
          <c:order val="0"/>
          <c:tx>
            <c:strRef>
              <c:f>'1.A Väestö ja muuttoliike'!$A$76</c:f>
              <c:strCache>
                <c:ptCount val="1"/>
                <c:pt idx="0">
                  <c:v>Puumala</c:v>
                </c:pt>
              </c:strCache>
            </c:strRef>
          </c:tx>
          <c:spPr>
            <a:solidFill>
              <a:schemeClr val="accent1">
                <a:lumMod val="60000"/>
                <a:lumOff val="40000"/>
              </a:schemeClr>
            </a:solidFill>
            <a:ln>
              <a:solidFill>
                <a:sysClr val="windowText" lastClr="000000"/>
              </a:solidFill>
            </a:ln>
            <a:effectLst/>
          </c:spPr>
          <c:invertIfNegative val="0"/>
          <c:dLbls>
            <c:dLbl>
              <c:idx val="6"/>
              <c:layout>
                <c:manualLayout>
                  <c:x val="-5.94243233581574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B3-4FDD-B916-530EEB072534}"/>
                </c:ext>
              </c:extLst>
            </c:dLbl>
            <c:dLbl>
              <c:idx val="7"/>
              <c:layout>
                <c:manualLayout>
                  <c:x val="0"/>
                  <c:y val="1.287001026155306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D1-41AC-950C-CAC1499F2FD9}"/>
                </c:ext>
              </c:extLst>
            </c:dLbl>
            <c:dLbl>
              <c:idx val="16"/>
              <c:layout>
                <c:manualLayout>
                  <c:x val="-4.4395116537180911E-3"/>
                  <c:y val="-7.72180347960483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A6-491F-AEA6-FA39C39989BF}"/>
                </c:ext>
              </c:extLst>
            </c:dLbl>
            <c:dLbl>
              <c:idx val="18"/>
              <c:layout>
                <c:manualLayout>
                  <c:x val="-2.9596744358120607E-3"/>
                  <c:y val="-5.14800410462117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7E-4982-94E2-0DF5CB653A5E}"/>
                </c:ext>
              </c:extLst>
            </c:dLbl>
            <c:dLbl>
              <c:idx val="19"/>
              <c:layout>
                <c:manualLayout>
                  <c:x val="-8.8790233074361822E-3"/>
                  <c:y val="4.7189492488650499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A6-491F-AEA6-FA39C39989BF}"/>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muuttoliike'!$B$76:$Z$76</c15:sqref>
                  </c15:fullRef>
                </c:ext>
              </c:extLst>
              <c:f>'1.A Väestö ja muuttoliike'!$B$76:$Y$76</c:f>
              <c:numCache>
                <c:formatCode>#\ ##0.0</c:formatCode>
                <c:ptCount val="24"/>
                <c:pt idx="0">
                  <c:v>-4.281345565749235</c:v>
                </c:pt>
                <c:pt idx="1">
                  <c:v>-6.129032258064516</c:v>
                </c:pt>
                <c:pt idx="2">
                  <c:v>-9.2150170648464158</c:v>
                </c:pt>
                <c:pt idx="3">
                  <c:v>-4.5112781954887211</c:v>
                </c:pt>
                <c:pt idx="4">
                  <c:v>-2.2900763358778624</c:v>
                </c:pt>
                <c:pt idx="5">
                  <c:v>-7.1428571428571423</c:v>
                </c:pt>
                <c:pt idx="6">
                  <c:v>-2.8925619834710745</c:v>
                </c:pt>
                <c:pt idx="7">
                  <c:v>1.6949152542372881</c:v>
                </c:pt>
                <c:pt idx="8">
                  <c:v>-3.9525691699604746</c:v>
                </c:pt>
                <c:pt idx="9">
                  <c:v>-8.8803088803088812</c:v>
                </c:pt>
                <c:pt idx="10">
                  <c:v>-6.4777327935222671</c:v>
                </c:pt>
                <c:pt idx="11">
                  <c:v>-14.225941422594143</c:v>
                </c:pt>
                <c:pt idx="12">
                  <c:v>-4.4444444444444446</c:v>
                </c:pt>
                <c:pt idx="13">
                  <c:v>-2.666666666666667</c:v>
                </c:pt>
                <c:pt idx="14">
                  <c:v>1.7167381974248928</c:v>
                </c:pt>
                <c:pt idx="15">
                  <c:v>-13.524590163934427</c:v>
                </c:pt>
                <c:pt idx="16">
                  <c:v>-1.4563106796116505</c:v>
                </c:pt>
                <c:pt idx="17">
                  <c:v>0</c:v>
                </c:pt>
                <c:pt idx="18">
                  <c:v>-0.48780487804878048</c:v>
                </c:pt>
                <c:pt idx="19">
                  <c:v>-2.4630541871921183</c:v>
                </c:pt>
                <c:pt idx="20">
                  <c:v>-3.6458333333333335</c:v>
                </c:pt>
                <c:pt idx="21">
                  <c:v>2.197802197802198</c:v>
                </c:pt>
                <c:pt idx="22">
                  <c:v>-1.0869565217391304</c:v>
                </c:pt>
                <c:pt idx="23">
                  <c:v>-0.5714285714285714</c:v>
                </c:pt>
              </c:numCache>
            </c:numRef>
          </c:val>
          <c:extLst>
            <c:ext xmlns:c15="http://schemas.microsoft.com/office/drawing/2012/chart" uri="{02D57815-91ED-43cb-92C2-25804820EDAC}">
              <c15:categoryFilterExceptions>
                <c15:categoryFilterException>
                  <c15:sqref>'1.A Väestö ja muuttoliike'!$Z$76</c15:sqref>
                  <c15:dLbl>
                    <c:idx val="23"/>
                    <c:layout>
                      <c:manualLayout>
                        <c:x val="-5.9424323358157416E-3"/>
                        <c:y val="4.8840039448907902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1873-46CB-880A-AE8674D47DD8}"/>
                      </c:ext>
                    </c:extLst>
                  </c15:dLbl>
                </c15:categoryFilterException>
              </c15:categoryFilterExceptions>
            </c:ext>
            <c:ext xmlns:c16="http://schemas.microsoft.com/office/drawing/2014/chart" uri="{C3380CC4-5D6E-409C-BE32-E72D297353CC}">
              <c16:uniqueId val="{00000003-1422-498F-8F59-23BE496DD92A}"/>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22-498F-8F59-23BE496DD92A}"/>
                </c:ext>
              </c:extLst>
            </c:dLbl>
            <c:dLbl>
              <c:idx val="2"/>
              <c:layout>
                <c:manualLayout>
                  <c:x val="1.4856080839539354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B3-4FDD-B916-530EEB072534}"/>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22-498F-8F59-23BE496DD92A}"/>
                </c:ext>
              </c:extLst>
            </c:dLbl>
            <c:dLbl>
              <c:idx val="4"/>
              <c:layout>
                <c:manualLayout>
                  <c:x val="2.9712161679078708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B3-4FDD-B916-530EEB072534}"/>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22-498F-8F59-23BE496DD92A}"/>
                </c:ext>
              </c:extLst>
            </c:dLbl>
            <c:dLbl>
              <c:idx val="6"/>
              <c:layout>
                <c:manualLayout>
                  <c:x val="7.4280836981947731E-3"/>
                  <c:y val="1.19462070052985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B3-4FDD-B916-530EEB072534}"/>
                </c:ext>
              </c:extLst>
            </c:dLbl>
            <c:dLbl>
              <c:idx val="8"/>
              <c:layout>
                <c:manualLayout>
                  <c:x val="5.942432335815687E-3"/>
                  <c:y val="7.326005917336073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B3-4FDD-B916-530EEB072534}"/>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22-498F-8F59-23BE496DD92A}"/>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422-498F-8F59-23BE496DD92A}"/>
                </c:ext>
              </c:extLst>
            </c:dLbl>
            <c:dLbl>
              <c:idx val="15"/>
              <c:layout>
                <c:manualLayout>
                  <c:x val="2.9596744358120607E-3"/>
                  <c:y val="7.326177337391520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22-498F-8F59-23BE496DD92A}"/>
                </c:ext>
              </c:extLst>
            </c:dLbl>
            <c:dLbl>
              <c:idx val="16"/>
              <c:layout>
                <c:manualLayout>
                  <c:x val="1.0380650254456262E-2"/>
                  <c:y val="-1.809908529695100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FD-4DCB-A3D4-61945DDE3BE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A-1422-498F-8F59-23BE496DD92A}"/>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6.7421267125183162E-2"/>
          <c:y val="0.17104020692544372"/>
          <c:w val="0.32859211261985732"/>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Puumalassa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511509258439214"/>
          <c:y val="0.16930165324872623"/>
          <c:w val="0.88200334463084362"/>
          <c:h val="0.71426017462613678"/>
        </c:manualLayout>
      </c:layout>
      <c:barChart>
        <c:barDir val="col"/>
        <c:grouping val="clustered"/>
        <c:varyColors val="0"/>
        <c:ser>
          <c:idx val="0"/>
          <c:order val="0"/>
          <c:tx>
            <c:strRef>
              <c:f>'1.A Väestö ja muuttoliike'!$A$92</c:f>
              <c:strCache>
                <c:ptCount val="1"/>
                <c:pt idx="0">
                  <c:v>Puumala</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muuttoliike'!$B$92:$Y$92</c:f>
              <c:numCache>
                <c:formatCode>#\ ##0.0</c:formatCode>
                <c:ptCount val="24"/>
                <c:pt idx="0">
                  <c:v>42.519251925192521</c:v>
                </c:pt>
                <c:pt idx="1">
                  <c:v>42.722744881018258</c:v>
                </c:pt>
                <c:pt idx="2">
                  <c:v>43.1740614334471</c:v>
                </c:pt>
                <c:pt idx="3">
                  <c:v>45.149911816578481</c:v>
                </c:pt>
                <c:pt idx="4">
                  <c:v>44.257540603248259</c:v>
                </c:pt>
                <c:pt idx="5">
                  <c:v>44.692082111436946</c:v>
                </c:pt>
                <c:pt idx="6">
                  <c:v>47.147147147147145</c:v>
                </c:pt>
                <c:pt idx="7">
                  <c:v>46.107784431137731</c:v>
                </c:pt>
                <c:pt idx="8">
                  <c:v>46.498771498771497</c:v>
                </c:pt>
                <c:pt idx="9">
                  <c:v>47.853939782190899</c:v>
                </c:pt>
                <c:pt idx="10">
                  <c:v>50.435365036838576</c:v>
                </c:pt>
                <c:pt idx="11">
                  <c:v>54.289732770745424</c:v>
                </c:pt>
                <c:pt idx="12">
                  <c:v>56.945454545454545</c:v>
                </c:pt>
                <c:pt idx="13">
                  <c:v>61.556064073226544</c:v>
                </c:pt>
                <c:pt idx="14">
                  <c:v>64.347146207974987</c:v>
                </c:pt>
                <c:pt idx="15">
                  <c:v>69.104354971240753</c:v>
                </c:pt>
                <c:pt idx="16">
                  <c:v>73.23704333050128</c:v>
                </c:pt>
                <c:pt idx="17">
                  <c:v>76.302083333333343</c:v>
                </c:pt>
                <c:pt idx="18">
                  <c:v>79.045092838196283</c:v>
                </c:pt>
                <c:pt idx="19">
                  <c:v>85.581395348837205</c:v>
                </c:pt>
                <c:pt idx="20">
                  <c:v>89.438629876308269</c:v>
                </c:pt>
                <c:pt idx="21">
                  <c:v>90.019193857965448</c:v>
                </c:pt>
                <c:pt idx="22">
                  <c:v>94.175715695952604</c:v>
                </c:pt>
                <c:pt idx="23">
                  <c:v>100.10131712259371</c:v>
                </c:pt>
              </c:numCache>
            </c:numRef>
          </c:val>
          <c:extLst>
            <c:ext xmlns:c16="http://schemas.microsoft.com/office/drawing/2014/chart" uri="{C3380CC4-5D6E-409C-BE32-E72D297353CC}">
              <c16:uniqueId val="{00000000-B0DE-4379-957A-D8EB3422AFE0}"/>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B0DE-4379-957A-D8EB3422AFE0}"/>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Puumala</a:t>
            </a:r>
            <a:r>
              <a:rPr lang="en-US" sz="1600" b="1"/>
              <a:t>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8642277781244918"/>
        </c:manualLayout>
      </c:layout>
      <c:barChart>
        <c:barDir val="col"/>
        <c:grouping val="clustered"/>
        <c:varyColors val="0"/>
        <c:ser>
          <c:idx val="0"/>
          <c:order val="0"/>
          <c:tx>
            <c:strRef>
              <c:f>'1.B Väestö ja muuttoliike-ennus'!$A$16</c:f>
              <c:strCache>
                <c:ptCount val="1"/>
                <c:pt idx="0">
                  <c:v>Puumala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muuttoliike-ennus'!$B$16:$W$16</c:f>
              <c:numCache>
                <c:formatCode>#,##0</c:formatCode>
                <c:ptCount val="22"/>
                <c:pt idx="0">
                  <c:v>2095</c:v>
                </c:pt>
                <c:pt idx="1">
                  <c:v>2082</c:v>
                </c:pt>
                <c:pt idx="2">
                  <c:v>2075</c:v>
                </c:pt>
                <c:pt idx="3">
                  <c:v>2068</c:v>
                </c:pt>
                <c:pt idx="4">
                  <c:v>2061</c:v>
                </c:pt>
                <c:pt idx="5">
                  <c:v>2057</c:v>
                </c:pt>
                <c:pt idx="6">
                  <c:v>2053</c:v>
                </c:pt>
                <c:pt idx="7">
                  <c:v>2050</c:v>
                </c:pt>
                <c:pt idx="8">
                  <c:v>2047</c:v>
                </c:pt>
                <c:pt idx="9">
                  <c:v>2042</c:v>
                </c:pt>
                <c:pt idx="10">
                  <c:v>2041</c:v>
                </c:pt>
                <c:pt idx="11">
                  <c:v>2038</c:v>
                </c:pt>
                <c:pt idx="12">
                  <c:v>2034</c:v>
                </c:pt>
                <c:pt idx="13">
                  <c:v>2031</c:v>
                </c:pt>
                <c:pt idx="14">
                  <c:v>2026</c:v>
                </c:pt>
                <c:pt idx="15">
                  <c:v>2023</c:v>
                </c:pt>
                <c:pt idx="16">
                  <c:v>2018</c:v>
                </c:pt>
                <c:pt idx="17">
                  <c:v>2014</c:v>
                </c:pt>
                <c:pt idx="18">
                  <c:v>2009</c:v>
                </c:pt>
                <c:pt idx="19">
                  <c:v>2004</c:v>
                </c:pt>
                <c:pt idx="20">
                  <c:v>2001</c:v>
                </c:pt>
                <c:pt idx="21">
                  <c:v>1998</c:v>
                </c:pt>
              </c:numCache>
            </c:numRef>
          </c:val>
          <c:extLst>
            <c:ext xmlns:c16="http://schemas.microsoft.com/office/drawing/2014/chart" uri="{C3380CC4-5D6E-409C-BE32-E72D297353CC}">
              <c16:uniqueId val="{00000000-83AA-417D-A291-737DB1747E6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Puumalassa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muuttoliike-ennus'!$A$33</c:f>
              <c:strCache>
                <c:ptCount val="1"/>
                <c:pt idx="0">
                  <c:v>Puumala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muuttoliike-ennus'!$B$33:$W$33</c:f>
              <c:numCache>
                <c:formatCode>#,##0</c:formatCode>
                <c:ptCount val="22"/>
                <c:pt idx="0">
                  <c:v>8</c:v>
                </c:pt>
                <c:pt idx="1">
                  <c:v>8</c:v>
                </c:pt>
                <c:pt idx="2">
                  <c:v>8</c:v>
                </c:pt>
                <c:pt idx="3">
                  <c:v>8</c:v>
                </c:pt>
                <c:pt idx="4">
                  <c:v>8</c:v>
                </c:pt>
                <c:pt idx="5">
                  <c:v>8</c:v>
                </c:pt>
                <c:pt idx="6">
                  <c:v>7</c:v>
                </c:pt>
                <c:pt idx="7">
                  <c:v>7</c:v>
                </c:pt>
                <c:pt idx="8">
                  <c:v>7</c:v>
                </c:pt>
                <c:pt idx="9">
                  <c:v>7</c:v>
                </c:pt>
                <c:pt idx="10">
                  <c:v>6</c:v>
                </c:pt>
                <c:pt idx="11">
                  <c:v>6</c:v>
                </c:pt>
                <c:pt idx="12">
                  <c:v>6</c:v>
                </c:pt>
                <c:pt idx="13">
                  <c:v>6</c:v>
                </c:pt>
                <c:pt idx="14">
                  <c:v>6</c:v>
                </c:pt>
                <c:pt idx="15">
                  <c:v>6</c:v>
                </c:pt>
                <c:pt idx="16">
                  <c:v>6</c:v>
                </c:pt>
                <c:pt idx="17">
                  <c:v>6</c:v>
                </c:pt>
                <c:pt idx="18">
                  <c:v>6</c:v>
                </c:pt>
                <c:pt idx="19">
                  <c:v>6</c:v>
                </c:pt>
                <c:pt idx="20">
                  <c:v>6</c:v>
                </c:pt>
                <c:pt idx="21">
                  <c:v>6</c:v>
                </c:pt>
              </c:numCache>
            </c:numRef>
          </c:val>
          <c:extLst>
            <c:ext xmlns:c16="http://schemas.microsoft.com/office/drawing/2014/chart" uri="{C3380CC4-5D6E-409C-BE32-E72D297353CC}">
              <c16:uniqueId val="{00000000-F49C-4AB7-9C68-084FD6F9D87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54A8-40CC-AD4A-FDB6FADB9916}"/>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54A8-40CC-AD4A-FDB6FADB9916}"/>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54A8-40CC-AD4A-FDB6FADB9916}"/>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54A8-40CC-AD4A-FDB6FADB9916}"/>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Puumalassa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9661048280878444"/>
        </c:manualLayout>
      </c:layout>
      <c:barChart>
        <c:barDir val="col"/>
        <c:grouping val="clustered"/>
        <c:varyColors val="0"/>
        <c:ser>
          <c:idx val="0"/>
          <c:order val="0"/>
          <c:tx>
            <c:strRef>
              <c:f>'1.B Väestö ja muuttoliike-ennus'!$A$50</c:f>
              <c:strCache>
                <c:ptCount val="1"/>
                <c:pt idx="0">
                  <c:v>Puumala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muuttoliike-ennus'!$B$50:$W$50</c:f>
              <c:numCache>
                <c:formatCode>#,##0</c:formatCode>
                <c:ptCount val="22"/>
                <c:pt idx="0">
                  <c:v>45</c:v>
                </c:pt>
                <c:pt idx="1">
                  <c:v>45</c:v>
                </c:pt>
                <c:pt idx="2">
                  <c:v>44</c:v>
                </c:pt>
                <c:pt idx="3">
                  <c:v>45</c:v>
                </c:pt>
                <c:pt idx="4">
                  <c:v>45</c:v>
                </c:pt>
                <c:pt idx="5">
                  <c:v>45</c:v>
                </c:pt>
                <c:pt idx="6">
                  <c:v>45</c:v>
                </c:pt>
                <c:pt idx="7">
                  <c:v>45</c:v>
                </c:pt>
                <c:pt idx="8">
                  <c:v>46</c:v>
                </c:pt>
                <c:pt idx="9">
                  <c:v>47</c:v>
                </c:pt>
                <c:pt idx="10">
                  <c:v>47</c:v>
                </c:pt>
                <c:pt idx="11">
                  <c:v>48</c:v>
                </c:pt>
                <c:pt idx="12">
                  <c:v>49</c:v>
                </c:pt>
                <c:pt idx="13">
                  <c:v>49</c:v>
                </c:pt>
                <c:pt idx="14">
                  <c:v>49</c:v>
                </c:pt>
                <c:pt idx="15">
                  <c:v>51</c:v>
                </c:pt>
                <c:pt idx="16">
                  <c:v>51</c:v>
                </c:pt>
                <c:pt idx="17">
                  <c:v>51</c:v>
                </c:pt>
                <c:pt idx="18">
                  <c:v>52</c:v>
                </c:pt>
                <c:pt idx="19">
                  <c:v>52</c:v>
                </c:pt>
                <c:pt idx="20">
                  <c:v>52</c:v>
                </c:pt>
                <c:pt idx="21">
                  <c:v>52</c:v>
                </c:pt>
              </c:numCache>
            </c:numRef>
          </c:val>
          <c:extLst>
            <c:ext xmlns:c16="http://schemas.microsoft.com/office/drawing/2014/chart" uri="{C3380CC4-5D6E-409C-BE32-E72D297353CC}">
              <c16:uniqueId val="{00000000-E811-4060-818C-02367C14680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Puumalassa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1799643230725636"/>
          <c:h val="0.80288670784621297"/>
        </c:manualLayout>
      </c:layout>
      <c:barChart>
        <c:barDir val="col"/>
        <c:grouping val="clustered"/>
        <c:varyColors val="0"/>
        <c:ser>
          <c:idx val="2"/>
          <c:order val="0"/>
          <c:tx>
            <c:strRef>
              <c:f>'2. Kilpailukyky'!$A$29</c:f>
              <c:strCache>
                <c:ptCount val="1"/>
                <c:pt idx="0">
                  <c:v>Puumala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Kilpailukyky'!$O$29:$T$29</c:f>
              <c:numCache>
                <c:formatCode>#,##0</c:formatCode>
                <c:ptCount val="6"/>
                <c:pt idx="0">
                  <c:v>43523</c:v>
                </c:pt>
                <c:pt idx="1">
                  <c:v>43586</c:v>
                </c:pt>
                <c:pt idx="2">
                  <c:v>44910</c:v>
                </c:pt>
                <c:pt idx="3">
                  <c:v>49938</c:v>
                </c:pt>
                <c:pt idx="4">
                  <c:v>53090</c:v>
                </c:pt>
                <c:pt idx="5">
                  <c:v>51770</c:v>
                </c:pt>
              </c:numCache>
            </c:numRef>
          </c:val>
          <c:extLst>
            <c:ext xmlns:c16="http://schemas.microsoft.com/office/drawing/2014/chart" uri="{C3380CC4-5D6E-409C-BE32-E72D297353CC}">
              <c16:uniqueId val="{00000000-90C8-45AF-9D58-66A7B33D7EF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Puumalassa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Kilpailukyky'!$A$47</c:f>
              <c:strCache>
                <c:ptCount val="1"/>
                <c:pt idx="0">
                  <c:v>Puumala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Kilpailukyky'!$O$47:$T$47</c:f>
              <c:numCache>
                <c:formatCode>General</c:formatCode>
                <c:ptCount val="6"/>
                <c:pt idx="0">
                  <c:v>471</c:v>
                </c:pt>
                <c:pt idx="1">
                  <c:v>459</c:v>
                </c:pt>
                <c:pt idx="2">
                  <c:v>436</c:v>
                </c:pt>
                <c:pt idx="3">
                  <c:v>459</c:v>
                </c:pt>
                <c:pt idx="4">
                  <c:v>493</c:v>
                </c:pt>
                <c:pt idx="5">
                  <c:v>486</c:v>
                </c:pt>
              </c:numCache>
            </c:numRef>
          </c:val>
          <c:extLst>
            <c:ext xmlns:c16="http://schemas.microsoft.com/office/drawing/2014/chart" uri="{C3380CC4-5D6E-409C-BE32-E72D297353CC}">
              <c16:uniqueId val="{00000000-A009-49FA-A5DC-45F1A8628D2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Puumalassa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Kilpailukyky'!$A$65</c:f>
              <c:strCache>
                <c:ptCount val="1"/>
                <c:pt idx="0">
                  <c:v>Puumala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Kilpailukyky'!$O$65:$T$65</c:f>
              <c:numCache>
                <c:formatCode>General</c:formatCode>
                <c:ptCount val="6"/>
                <c:pt idx="0">
                  <c:v>332</c:v>
                </c:pt>
                <c:pt idx="1">
                  <c:v>328</c:v>
                </c:pt>
                <c:pt idx="2">
                  <c:v>331</c:v>
                </c:pt>
                <c:pt idx="3">
                  <c:v>290</c:v>
                </c:pt>
                <c:pt idx="4">
                  <c:v>291</c:v>
                </c:pt>
                <c:pt idx="5">
                  <c:v>294</c:v>
                </c:pt>
              </c:numCache>
            </c:numRef>
          </c:val>
          <c:extLst>
            <c:ext xmlns:c16="http://schemas.microsoft.com/office/drawing/2014/chart" uri="{C3380CC4-5D6E-409C-BE32-E72D297353CC}">
              <c16:uniqueId val="{00000000-17C7-42E3-8E3F-9907F14D37F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Puumalassa</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muuttoliike-ennus'!$A$67</c:f>
              <c:strCache>
                <c:ptCount val="1"/>
                <c:pt idx="0">
                  <c:v>Puumala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muuttoliike-ennus'!$B$67:$W$67</c:f>
              <c:numCache>
                <c:formatCode>#,##0</c:formatCode>
                <c:ptCount val="22"/>
                <c:pt idx="0">
                  <c:v>24</c:v>
                </c:pt>
                <c:pt idx="1">
                  <c:v>26</c:v>
                </c:pt>
                <c:pt idx="2">
                  <c:v>28</c:v>
                </c:pt>
                <c:pt idx="3">
                  <c:v>30</c:v>
                </c:pt>
                <c:pt idx="4">
                  <c:v>32</c:v>
                </c:pt>
                <c:pt idx="5">
                  <c:v>34</c:v>
                </c:pt>
                <c:pt idx="6">
                  <c:v>34</c:v>
                </c:pt>
                <c:pt idx="7">
                  <c:v>35</c:v>
                </c:pt>
                <c:pt idx="8">
                  <c:v>36</c:v>
                </c:pt>
                <c:pt idx="9">
                  <c:v>36</c:v>
                </c:pt>
                <c:pt idx="10">
                  <c:v>38</c:v>
                </c:pt>
                <c:pt idx="11">
                  <c:v>38</c:v>
                </c:pt>
                <c:pt idx="12">
                  <c:v>38</c:v>
                </c:pt>
                <c:pt idx="13">
                  <c:v>39</c:v>
                </c:pt>
                <c:pt idx="14">
                  <c:v>39</c:v>
                </c:pt>
                <c:pt idx="15">
                  <c:v>40</c:v>
                </c:pt>
                <c:pt idx="16">
                  <c:v>40</c:v>
                </c:pt>
                <c:pt idx="17">
                  <c:v>40</c:v>
                </c:pt>
                <c:pt idx="18">
                  <c:v>40</c:v>
                </c:pt>
                <c:pt idx="19">
                  <c:v>42</c:v>
                </c:pt>
                <c:pt idx="20">
                  <c:v>42</c:v>
                </c:pt>
                <c:pt idx="21">
                  <c:v>41</c:v>
                </c:pt>
              </c:numCache>
            </c:numRef>
          </c:val>
          <c:extLst>
            <c:ext xmlns:c16="http://schemas.microsoft.com/office/drawing/2014/chart" uri="{C3380CC4-5D6E-409C-BE32-E72D297353CC}">
              <c16:uniqueId val="{00000000-E174-49FE-886C-B79979FCA6E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Puumalassa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705120479714287"/>
          <c:y val="0.10612860218018656"/>
          <c:w val="0.83494358948912406"/>
          <c:h val="0.44196150206644585"/>
        </c:manualLayout>
      </c:layout>
      <c:barChart>
        <c:barDir val="col"/>
        <c:grouping val="clustered"/>
        <c:varyColors val="0"/>
        <c:ser>
          <c:idx val="0"/>
          <c:order val="0"/>
          <c:tx>
            <c:strRef>
              <c:f>'4. Työllisyys'!$A$105</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Työllisyys'!$B$105:$F$105</c:f>
              <c:numCache>
                <c:formatCode>#,##0</c:formatCode>
                <c:ptCount val="5"/>
                <c:pt idx="0">
                  <c:v>129</c:v>
                </c:pt>
                <c:pt idx="1">
                  <c:v>927</c:v>
                </c:pt>
                <c:pt idx="2" formatCode="0.0">
                  <c:v>13.9</c:v>
                </c:pt>
                <c:pt idx="3">
                  <c:v>0</c:v>
                </c:pt>
                <c:pt idx="4">
                  <c:v>36</c:v>
                </c:pt>
              </c:numCache>
            </c:numRef>
          </c:val>
          <c:extLst>
            <c:ext xmlns:c16="http://schemas.microsoft.com/office/drawing/2014/chart" uri="{C3380CC4-5D6E-409C-BE32-E72D297353CC}">
              <c16:uniqueId val="{00000000-2050-4D69-ABEF-23892FF076C8}"/>
            </c:ext>
          </c:extLst>
        </c:ser>
        <c:ser>
          <c:idx val="1"/>
          <c:order val="1"/>
          <c:tx>
            <c:strRef>
              <c:f>'4. Työllisyys'!$A$106</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Työllisyys'!$B$106:$F$106</c:f>
              <c:numCache>
                <c:formatCode>#,##0</c:formatCode>
                <c:ptCount val="5"/>
                <c:pt idx="0">
                  <c:v>139</c:v>
                </c:pt>
                <c:pt idx="1">
                  <c:v>935</c:v>
                </c:pt>
                <c:pt idx="2" formatCode="0.0">
                  <c:v>14.9</c:v>
                </c:pt>
                <c:pt idx="3">
                  <c:v>7</c:v>
                </c:pt>
                <c:pt idx="4">
                  <c:v>56</c:v>
                </c:pt>
              </c:numCache>
            </c:numRef>
          </c:val>
          <c:extLst>
            <c:ext xmlns:c16="http://schemas.microsoft.com/office/drawing/2014/chart" uri="{C3380CC4-5D6E-409C-BE32-E72D297353CC}">
              <c16:uniqueId val="{00000000-68F5-40C6-9763-58B89B5CDF80}"/>
            </c:ext>
          </c:extLst>
        </c:ser>
        <c:ser>
          <c:idx val="2"/>
          <c:order val="2"/>
          <c:tx>
            <c:strRef>
              <c:f>'4. Työllisyys'!$A$107</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Työllisyys'!$B$107:$F$107</c:f>
              <c:numCache>
                <c:formatCode>#,##0</c:formatCode>
                <c:ptCount val="5"/>
                <c:pt idx="0">
                  <c:v>120</c:v>
                </c:pt>
                <c:pt idx="1">
                  <c:v>894</c:v>
                </c:pt>
                <c:pt idx="2" formatCode="0.0">
                  <c:v>13.4</c:v>
                </c:pt>
                <c:pt idx="3">
                  <c:v>6</c:v>
                </c:pt>
                <c:pt idx="4">
                  <c:v>45</c:v>
                </c:pt>
              </c:numCache>
            </c:numRef>
          </c:val>
          <c:extLst>
            <c:ext xmlns:c16="http://schemas.microsoft.com/office/drawing/2014/chart" uri="{C3380CC4-5D6E-409C-BE32-E72D297353CC}">
              <c16:uniqueId val="{00000001-68F5-40C6-9763-58B89B5CDF80}"/>
            </c:ext>
          </c:extLst>
        </c:ser>
        <c:ser>
          <c:idx val="3"/>
          <c:order val="3"/>
          <c:tx>
            <c:strRef>
              <c:f>'4. Työllisyys'!$A$108</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Työllisyys'!$B$108:$F$108</c:f>
              <c:numCache>
                <c:formatCode>#,##0</c:formatCode>
                <c:ptCount val="5"/>
                <c:pt idx="0">
                  <c:v>108</c:v>
                </c:pt>
                <c:pt idx="1">
                  <c:v>872</c:v>
                </c:pt>
                <c:pt idx="2" formatCode="0.0">
                  <c:v>12.4</c:v>
                </c:pt>
                <c:pt idx="3">
                  <c:v>11</c:v>
                </c:pt>
                <c:pt idx="4">
                  <c:v>33</c:v>
                </c:pt>
              </c:numCache>
            </c:numRef>
          </c:val>
          <c:extLst>
            <c:ext xmlns:c16="http://schemas.microsoft.com/office/drawing/2014/chart" uri="{C3380CC4-5D6E-409C-BE32-E72D297353CC}">
              <c16:uniqueId val="{00000002-68F5-40C6-9763-58B89B5CDF80}"/>
            </c:ext>
          </c:extLst>
        </c:ser>
        <c:ser>
          <c:idx val="4"/>
          <c:order val="4"/>
          <c:tx>
            <c:strRef>
              <c:f>'4. Työllisyys'!$A$109</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Työllisyys'!$B$109:$F$109</c:f>
              <c:numCache>
                <c:formatCode>#,##0</c:formatCode>
                <c:ptCount val="5"/>
                <c:pt idx="0">
                  <c:v>94</c:v>
                </c:pt>
                <c:pt idx="1">
                  <c:v>867</c:v>
                </c:pt>
                <c:pt idx="2" formatCode="0.0">
                  <c:v>10.8</c:v>
                </c:pt>
                <c:pt idx="3">
                  <c:v>6</c:v>
                </c:pt>
                <c:pt idx="4">
                  <c:v>24</c:v>
                </c:pt>
              </c:numCache>
            </c:numRef>
          </c:val>
          <c:extLst>
            <c:ext xmlns:c16="http://schemas.microsoft.com/office/drawing/2014/chart" uri="{C3380CC4-5D6E-409C-BE32-E72D297353CC}">
              <c16:uniqueId val="{00000003-68F5-40C6-9763-58B89B5CDF80}"/>
            </c:ext>
          </c:extLst>
        </c:ser>
        <c:ser>
          <c:idx val="5"/>
          <c:order val="5"/>
          <c:tx>
            <c:strRef>
              <c:f>'4. Työllisyys'!$A$110</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Työllisyys'!$B$110:$F$110</c:f>
              <c:numCache>
                <c:formatCode>#,##0</c:formatCode>
                <c:ptCount val="5"/>
                <c:pt idx="0">
                  <c:v>74</c:v>
                </c:pt>
                <c:pt idx="1">
                  <c:v>849</c:v>
                </c:pt>
                <c:pt idx="2" formatCode="0.0">
                  <c:v>8.6999999999999993</c:v>
                </c:pt>
                <c:pt idx="3">
                  <c:v>0</c:v>
                </c:pt>
                <c:pt idx="4">
                  <c:v>25</c:v>
                </c:pt>
              </c:numCache>
            </c:numRef>
          </c:val>
          <c:extLst>
            <c:ext xmlns:c16="http://schemas.microsoft.com/office/drawing/2014/chart" uri="{C3380CC4-5D6E-409C-BE32-E72D297353CC}">
              <c16:uniqueId val="{00000004-68F5-40C6-9763-58B89B5CDF80}"/>
            </c:ext>
          </c:extLst>
        </c:ser>
        <c:ser>
          <c:idx val="6"/>
          <c:order val="6"/>
          <c:tx>
            <c:strRef>
              <c:f>'4. Työllisyys'!$A$111</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Työllisyys'!$B$111:$F$111</c:f>
              <c:numCache>
                <c:formatCode>#,##0</c:formatCode>
                <c:ptCount val="5"/>
                <c:pt idx="0">
                  <c:v>84</c:v>
                </c:pt>
                <c:pt idx="1">
                  <c:v>811</c:v>
                </c:pt>
                <c:pt idx="2" formatCode="0.0">
                  <c:v>10.4</c:v>
                </c:pt>
                <c:pt idx="3">
                  <c:v>0</c:v>
                </c:pt>
                <c:pt idx="4">
                  <c:v>30</c:v>
                </c:pt>
              </c:numCache>
            </c:numRef>
          </c:val>
          <c:extLst>
            <c:ext xmlns:c16="http://schemas.microsoft.com/office/drawing/2014/chart" uri="{C3380CC4-5D6E-409C-BE32-E72D297353CC}">
              <c16:uniqueId val="{00000005-68F5-40C6-9763-58B89B5CDF80}"/>
            </c:ext>
          </c:extLst>
        </c:ser>
        <c:ser>
          <c:idx val="7"/>
          <c:order val="7"/>
          <c:tx>
            <c:strRef>
              <c:f>'4. Työllisyys'!$A$112</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Työllisyys'!$B$112:$F$112</c:f>
              <c:numCache>
                <c:formatCode>#,##0</c:formatCode>
                <c:ptCount val="5"/>
                <c:pt idx="0">
                  <c:v>86</c:v>
                </c:pt>
                <c:pt idx="1">
                  <c:v>819</c:v>
                </c:pt>
                <c:pt idx="2" formatCode="0.0">
                  <c:v>10.5</c:v>
                </c:pt>
                <c:pt idx="3">
                  <c:v>0</c:v>
                </c:pt>
                <c:pt idx="4">
                  <c:v>26</c:v>
                </c:pt>
              </c:numCache>
            </c:numRef>
          </c:val>
          <c:extLst>
            <c:ext xmlns:c16="http://schemas.microsoft.com/office/drawing/2014/chart" uri="{C3380CC4-5D6E-409C-BE32-E72D297353CC}">
              <c16:uniqueId val="{00000006-68F5-40C6-9763-58B89B5CDF80}"/>
            </c:ext>
          </c:extLst>
        </c:ser>
        <c:ser>
          <c:idx val="8"/>
          <c:order val="8"/>
          <c:tx>
            <c:strRef>
              <c:f>'4. Työllisyys'!$A$113</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Työllisyys'!$B$113:$F$113</c:f>
              <c:numCache>
                <c:formatCode>#,##0</c:formatCode>
                <c:ptCount val="5"/>
                <c:pt idx="0">
                  <c:v>70</c:v>
                </c:pt>
                <c:pt idx="1">
                  <c:v>843</c:v>
                </c:pt>
                <c:pt idx="2" formatCode="0.0">
                  <c:v>8.3000000000000007</c:v>
                </c:pt>
                <c:pt idx="3">
                  <c:v>0</c:v>
                </c:pt>
                <c:pt idx="4">
                  <c:v>22</c:v>
                </c:pt>
              </c:numCache>
            </c:numRef>
          </c:val>
          <c:extLst>
            <c:ext xmlns:c16="http://schemas.microsoft.com/office/drawing/2014/chart" uri="{C3380CC4-5D6E-409C-BE32-E72D297353CC}">
              <c16:uniqueId val="{00000007-68F5-40C6-9763-58B89B5CDF80}"/>
            </c:ext>
          </c:extLst>
        </c:ser>
        <c:ser>
          <c:idx val="9"/>
          <c:order val="9"/>
          <c:tx>
            <c:strRef>
              <c:f>'4. Työllisyys'!$A$115</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Työllisyys'!$B$115:$F$115</c:f>
              <c:numCache>
                <c:formatCode>#,##0</c:formatCode>
                <c:ptCount val="5"/>
                <c:pt idx="0">
                  <c:v>89</c:v>
                </c:pt>
                <c:pt idx="1">
                  <c:v>801</c:v>
                </c:pt>
                <c:pt idx="2" formatCode="0.0">
                  <c:v>11.1</c:v>
                </c:pt>
                <c:pt idx="3">
                  <c:v>0</c:v>
                </c:pt>
                <c:pt idx="4">
                  <c:v>25</c:v>
                </c:pt>
              </c:numCache>
            </c:numRef>
          </c:val>
          <c:extLst>
            <c:ext xmlns:c16="http://schemas.microsoft.com/office/drawing/2014/chart" uri="{C3380CC4-5D6E-409C-BE32-E72D297353CC}">
              <c16:uniqueId val="{00000000-75AF-46ED-BD86-E6D8DE9A7734}"/>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Puumalassa</a:t>
            </a:r>
            <a:r>
              <a:rPr lang="en-US" sz="1600" b="1"/>
              <a:t> 2000 - 2023</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6167303121444578E-2"/>
          <c:y val="0.14445308454926356"/>
          <c:w val="0.92707827830534062"/>
          <c:h val="0.78781991790292094"/>
        </c:manualLayout>
      </c:layout>
      <c:barChart>
        <c:barDir val="col"/>
        <c:grouping val="clustered"/>
        <c:varyColors val="0"/>
        <c:ser>
          <c:idx val="2"/>
          <c:order val="0"/>
          <c:tx>
            <c:strRef>
              <c:f>'4. Työllisyys'!$A$188</c:f>
              <c:strCache>
                <c:ptCount val="1"/>
                <c:pt idx="0">
                  <c:v>Puumala</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Työllisyys'!$B$188:$Y$188</c:f>
              <c:numCache>
                <c:formatCode>#,##0</c:formatCode>
                <c:ptCount val="24"/>
                <c:pt idx="0">
                  <c:v>876</c:v>
                </c:pt>
                <c:pt idx="1">
                  <c:v>873</c:v>
                </c:pt>
                <c:pt idx="2">
                  <c:v>865</c:v>
                </c:pt>
                <c:pt idx="3">
                  <c:v>850</c:v>
                </c:pt>
                <c:pt idx="4">
                  <c:v>861</c:v>
                </c:pt>
                <c:pt idx="5">
                  <c:v>833</c:v>
                </c:pt>
                <c:pt idx="6">
                  <c:v>854</c:v>
                </c:pt>
                <c:pt idx="7">
                  <c:v>823</c:v>
                </c:pt>
                <c:pt idx="8">
                  <c:v>846</c:v>
                </c:pt>
                <c:pt idx="9">
                  <c:v>829</c:v>
                </c:pt>
                <c:pt idx="10">
                  <c:v>808</c:v>
                </c:pt>
                <c:pt idx="11">
                  <c:v>784</c:v>
                </c:pt>
                <c:pt idx="12">
                  <c:v>731</c:v>
                </c:pt>
                <c:pt idx="13">
                  <c:v>673</c:v>
                </c:pt>
                <c:pt idx="14">
                  <c:v>670</c:v>
                </c:pt>
                <c:pt idx="15">
                  <c:v>626</c:v>
                </c:pt>
                <c:pt idx="16">
                  <c:v>605</c:v>
                </c:pt>
                <c:pt idx="17">
                  <c:v>626</c:v>
                </c:pt>
                <c:pt idx="18">
                  <c:v>608</c:v>
                </c:pt>
                <c:pt idx="19">
                  <c:v>584</c:v>
                </c:pt>
                <c:pt idx="20">
                  <c:v>594</c:v>
                </c:pt>
                <c:pt idx="21">
                  <c:v>593</c:v>
                </c:pt>
                <c:pt idx="22">
                  <c:v>597</c:v>
                </c:pt>
                <c:pt idx="23">
                  <c:v>553</c:v>
                </c:pt>
              </c:numCache>
            </c:numRef>
          </c:val>
          <c:extLst>
            <c:ext xmlns:c16="http://schemas.microsoft.com/office/drawing/2014/chart" uri="{C3380CC4-5D6E-409C-BE32-E72D297353CC}">
              <c16:uniqueId val="{00000000-E79C-448E-9959-39F8D4E2F70E}"/>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Puumalassa</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488764161913315"/>
          <c:y val="0.12252468866209737"/>
          <c:w val="0.7397378725122763"/>
          <c:h val="0.74162770208814011"/>
        </c:manualLayout>
      </c:layout>
      <c:barChart>
        <c:barDir val="col"/>
        <c:grouping val="stacked"/>
        <c:varyColors val="0"/>
        <c:ser>
          <c:idx val="0"/>
          <c:order val="1"/>
          <c:tx>
            <c:strRef>
              <c:f>'4. Työllisyys'!$A$238</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Työllisyys'!$B$238:$Y$238</c:f>
              <c:numCache>
                <c:formatCode>#,##0</c:formatCode>
                <c:ptCount val="24"/>
                <c:pt idx="0">
                  <c:v>189</c:v>
                </c:pt>
                <c:pt idx="1">
                  <c:v>201</c:v>
                </c:pt>
                <c:pt idx="2">
                  <c:v>193</c:v>
                </c:pt>
                <c:pt idx="3">
                  <c:v>203</c:v>
                </c:pt>
                <c:pt idx="4">
                  <c:v>220</c:v>
                </c:pt>
                <c:pt idx="5">
                  <c:v>205</c:v>
                </c:pt>
                <c:pt idx="6">
                  <c:v>212</c:v>
                </c:pt>
                <c:pt idx="7">
                  <c:v>247</c:v>
                </c:pt>
                <c:pt idx="8">
                  <c:v>249</c:v>
                </c:pt>
                <c:pt idx="9">
                  <c:v>223</c:v>
                </c:pt>
                <c:pt idx="10">
                  <c:v>232</c:v>
                </c:pt>
                <c:pt idx="11">
                  <c:v>225</c:v>
                </c:pt>
                <c:pt idx="12">
                  <c:v>232</c:v>
                </c:pt>
                <c:pt idx="13">
                  <c:v>236</c:v>
                </c:pt>
                <c:pt idx="14">
                  <c:v>230</c:v>
                </c:pt>
                <c:pt idx="15">
                  <c:v>227</c:v>
                </c:pt>
                <c:pt idx="16">
                  <c:v>230</c:v>
                </c:pt>
                <c:pt idx="17">
                  <c:v>224</c:v>
                </c:pt>
                <c:pt idx="18">
                  <c:v>239</c:v>
                </c:pt>
                <c:pt idx="19">
                  <c:v>256</c:v>
                </c:pt>
                <c:pt idx="20">
                  <c:v>242</c:v>
                </c:pt>
                <c:pt idx="21">
                  <c:v>265</c:v>
                </c:pt>
                <c:pt idx="22">
                  <c:v>261</c:v>
                </c:pt>
                <c:pt idx="23">
                  <c:v>255</c:v>
                </c:pt>
              </c:numCache>
            </c:numRef>
          </c:val>
          <c:extLst>
            <c:ext xmlns:c16="http://schemas.microsoft.com/office/drawing/2014/chart" uri="{C3380CC4-5D6E-409C-BE32-E72D297353CC}">
              <c16:uniqueId val="{00000000-80C6-4613-A654-E1E9AE1E8885}"/>
            </c:ext>
          </c:extLst>
        </c:ser>
        <c:ser>
          <c:idx val="1"/>
          <c:order val="2"/>
          <c:tx>
            <c:strRef>
              <c:f>'4. Työllisyys'!$A$239</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Työllisyys'!$B$239:$Y$239</c:f>
              <c:numCache>
                <c:formatCode>#,##0</c:formatCode>
                <c:ptCount val="24"/>
                <c:pt idx="0">
                  <c:v>817</c:v>
                </c:pt>
                <c:pt idx="1">
                  <c:v>814</c:v>
                </c:pt>
                <c:pt idx="2">
                  <c:v>802</c:v>
                </c:pt>
                <c:pt idx="3">
                  <c:v>782</c:v>
                </c:pt>
                <c:pt idx="4">
                  <c:v>748</c:v>
                </c:pt>
                <c:pt idx="5">
                  <c:v>716</c:v>
                </c:pt>
                <c:pt idx="6">
                  <c:v>731</c:v>
                </c:pt>
                <c:pt idx="7">
                  <c:v>689</c:v>
                </c:pt>
                <c:pt idx="8">
                  <c:v>689</c:v>
                </c:pt>
                <c:pt idx="9">
                  <c:v>662</c:v>
                </c:pt>
                <c:pt idx="10">
                  <c:v>656</c:v>
                </c:pt>
                <c:pt idx="11">
                  <c:v>622</c:v>
                </c:pt>
                <c:pt idx="12">
                  <c:v>608</c:v>
                </c:pt>
                <c:pt idx="13">
                  <c:v>575</c:v>
                </c:pt>
                <c:pt idx="14">
                  <c:v>572</c:v>
                </c:pt>
                <c:pt idx="15">
                  <c:v>534</c:v>
                </c:pt>
                <c:pt idx="16">
                  <c:v>521</c:v>
                </c:pt>
                <c:pt idx="17">
                  <c:v>537</c:v>
                </c:pt>
                <c:pt idx="18">
                  <c:v>515</c:v>
                </c:pt>
                <c:pt idx="19">
                  <c:v>481</c:v>
                </c:pt>
                <c:pt idx="20">
                  <c:v>498</c:v>
                </c:pt>
                <c:pt idx="21">
                  <c:v>494</c:v>
                </c:pt>
                <c:pt idx="22">
                  <c:v>494</c:v>
                </c:pt>
                <c:pt idx="23">
                  <c:v>465</c:v>
                </c:pt>
              </c:numCache>
            </c:numRef>
          </c:val>
          <c:extLst>
            <c:ext xmlns:c16="http://schemas.microsoft.com/office/drawing/2014/chart" uri="{C3380CC4-5D6E-409C-BE32-E72D297353CC}">
              <c16:uniqueId val="{00000001-80C6-4613-A654-E1E9AE1E8885}"/>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Työllisyys'!$A$237</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Työllisyys'!$B$237:$Y$237</c:f>
              <c:numCache>
                <c:formatCode>#,##0</c:formatCode>
                <c:ptCount val="24"/>
                <c:pt idx="0">
                  <c:v>1006</c:v>
                </c:pt>
                <c:pt idx="1">
                  <c:v>1015</c:v>
                </c:pt>
                <c:pt idx="2">
                  <c:v>995</c:v>
                </c:pt>
                <c:pt idx="3">
                  <c:v>985</c:v>
                </c:pt>
                <c:pt idx="4">
                  <c:v>968</c:v>
                </c:pt>
                <c:pt idx="5">
                  <c:v>921</c:v>
                </c:pt>
                <c:pt idx="6">
                  <c:v>943</c:v>
                </c:pt>
                <c:pt idx="7">
                  <c:v>936</c:v>
                </c:pt>
                <c:pt idx="8">
                  <c:v>938</c:v>
                </c:pt>
                <c:pt idx="9">
                  <c:v>885</c:v>
                </c:pt>
                <c:pt idx="10">
                  <c:v>888</c:v>
                </c:pt>
                <c:pt idx="11">
                  <c:v>847</c:v>
                </c:pt>
                <c:pt idx="12">
                  <c:v>840</c:v>
                </c:pt>
                <c:pt idx="13">
                  <c:v>811</c:v>
                </c:pt>
                <c:pt idx="14">
                  <c:v>802</c:v>
                </c:pt>
                <c:pt idx="15">
                  <c:v>761</c:v>
                </c:pt>
                <c:pt idx="16">
                  <c:v>751</c:v>
                </c:pt>
                <c:pt idx="17">
                  <c:v>761</c:v>
                </c:pt>
                <c:pt idx="18">
                  <c:v>754</c:v>
                </c:pt>
                <c:pt idx="19">
                  <c:v>737</c:v>
                </c:pt>
                <c:pt idx="20">
                  <c:v>740</c:v>
                </c:pt>
                <c:pt idx="21">
                  <c:v>759</c:v>
                </c:pt>
                <c:pt idx="22">
                  <c:v>755</c:v>
                </c:pt>
                <c:pt idx="23">
                  <c:v>720</c:v>
                </c:pt>
              </c:numCache>
            </c:numRef>
          </c:val>
          <c:smooth val="0"/>
          <c:extLst>
            <c:ext xmlns:c16="http://schemas.microsoft.com/office/drawing/2014/chart" uri="{C3380CC4-5D6E-409C-BE32-E72D297353CC}">
              <c16:uniqueId val="{00000002-80C6-4613-A654-E1E9AE1E888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32431934474062"/>
          <c:y val="0.13654505879894177"/>
          <c:w val="0.75727003592832132"/>
          <c:h val="0.69853320422202048"/>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7B89-4BFF-80D7-2DC9CF3AC824}"/>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7B89-4BFF-80D7-2DC9CF3AC824}"/>
            </c:ext>
          </c:extLst>
        </c:ser>
        <c:ser>
          <c:idx val="2"/>
          <c:order val="2"/>
          <c:tx>
            <c:strRef>
              <c:f>'5. Osaaminen'!$A$17</c:f>
              <c:strCache>
                <c:ptCount val="1"/>
                <c:pt idx="0">
                  <c:v>Puumala</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Osaaminen'!$B$17:$R$17</c:f>
              <c:numCache>
                <c:formatCode>0.0</c:formatCode>
                <c:ptCount val="17"/>
                <c:pt idx="0">
                  <c:v>53.1</c:v>
                </c:pt>
                <c:pt idx="1">
                  <c:v>53.5</c:v>
                </c:pt>
                <c:pt idx="2">
                  <c:v>55.3</c:v>
                </c:pt>
                <c:pt idx="3">
                  <c:v>55.8</c:v>
                </c:pt>
                <c:pt idx="4">
                  <c:v>56.7</c:v>
                </c:pt>
                <c:pt idx="5">
                  <c:v>58.2</c:v>
                </c:pt>
                <c:pt idx="6">
                  <c:v>59.4</c:v>
                </c:pt>
                <c:pt idx="7">
                  <c:v>61.4</c:v>
                </c:pt>
                <c:pt idx="8">
                  <c:v>61.9</c:v>
                </c:pt>
                <c:pt idx="9">
                  <c:v>62.7</c:v>
                </c:pt>
                <c:pt idx="10">
                  <c:v>64</c:v>
                </c:pt>
                <c:pt idx="11">
                  <c:v>65.5</c:v>
                </c:pt>
                <c:pt idx="12">
                  <c:v>66</c:v>
                </c:pt>
                <c:pt idx="13">
                  <c:v>67.2</c:v>
                </c:pt>
                <c:pt idx="14">
                  <c:v>68.900000000000006</c:v>
                </c:pt>
                <c:pt idx="15">
                  <c:v>69.599999999999994</c:v>
                </c:pt>
                <c:pt idx="16">
                  <c:v>70.3</c:v>
                </c:pt>
              </c:numCache>
            </c:numRef>
          </c:val>
          <c:smooth val="0"/>
          <c:extLst>
            <c:ext xmlns:c16="http://schemas.microsoft.com/office/drawing/2014/chart" uri="{C3380CC4-5D6E-409C-BE32-E72D297353CC}">
              <c16:uniqueId val="{00000002-7B89-4BFF-80D7-2DC9CF3AC82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Puumalassa</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Osaaminen'!$A$37</c:f>
              <c:strCache>
                <c:ptCount val="1"/>
                <c:pt idx="0">
                  <c:v>Puumala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Osaaminen'!$B$37:$R$37</c:f>
              <c:numCache>
                <c:formatCode>#,##0</c:formatCode>
                <c:ptCount val="17"/>
                <c:pt idx="0">
                  <c:v>19</c:v>
                </c:pt>
                <c:pt idx="1">
                  <c:v>25</c:v>
                </c:pt>
                <c:pt idx="2">
                  <c:v>19</c:v>
                </c:pt>
                <c:pt idx="3">
                  <c:v>13</c:v>
                </c:pt>
                <c:pt idx="4">
                  <c:v>13</c:v>
                </c:pt>
                <c:pt idx="5">
                  <c:v>12</c:v>
                </c:pt>
                <c:pt idx="6">
                  <c:v>11</c:v>
                </c:pt>
                <c:pt idx="7">
                  <c:v>10</c:v>
                </c:pt>
                <c:pt idx="8">
                  <c:v>11</c:v>
                </c:pt>
                <c:pt idx="9">
                  <c:v>7</c:v>
                </c:pt>
                <c:pt idx="10">
                  <c:v>7</c:v>
                </c:pt>
                <c:pt idx="11">
                  <c:v>11</c:v>
                </c:pt>
                <c:pt idx="12">
                  <c:v>9</c:v>
                </c:pt>
                <c:pt idx="13">
                  <c:v>6</c:v>
                </c:pt>
                <c:pt idx="14">
                  <c:v>4</c:v>
                </c:pt>
                <c:pt idx="15">
                  <c:v>2</c:v>
                </c:pt>
                <c:pt idx="16">
                  <c:v>3</c:v>
                </c:pt>
              </c:numCache>
            </c:numRef>
          </c:val>
          <c:smooth val="0"/>
          <c:extLst>
            <c:ext xmlns:c16="http://schemas.microsoft.com/office/drawing/2014/chart" uri="{C3380CC4-5D6E-409C-BE32-E72D297353CC}">
              <c16:uniqueId val="{00000000-600B-4751-986E-6FB1743526C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Enonkosken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80080224830843383"/>
        </c:manualLayout>
      </c:layout>
      <c:barChart>
        <c:barDir val="col"/>
        <c:grouping val="clustered"/>
        <c:varyColors val="0"/>
        <c:ser>
          <c:idx val="0"/>
          <c:order val="0"/>
          <c:tx>
            <c:strRef>
              <c:f>'1.A Väestö ja muuttoliike'!$A$5</c:f>
              <c:strCache>
                <c:ptCount val="1"/>
                <c:pt idx="0">
                  <c:v>Enonkoski</c:v>
                </c:pt>
              </c:strCache>
            </c:strRef>
          </c:tx>
          <c:spPr>
            <a:solidFill>
              <a:srgbClr val="E2CFF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muuttoliike'!$B$5:$Z$5</c:f>
              <c:numCache>
                <c:formatCode>#,##0</c:formatCode>
                <c:ptCount val="25"/>
                <c:pt idx="0">
                  <c:v>1871</c:v>
                </c:pt>
                <c:pt idx="1">
                  <c:v>1819</c:v>
                </c:pt>
                <c:pt idx="2">
                  <c:v>1793</c:v>
                </c:pt>
                <c:pt idx="3">
                  <c:v>1747</c:v>
                </c:pt>
                <c:pt idx="4">
                  <c:v>1738</c:v>
                </c:pt>
                <c:pt idx="5">
                  <c:v>1713</c:v>
                </c:pt>
                <c:pt idx="6">
                  <c:v>1696</c:v>
                </c:pt>
                <c:pt idx="7">
                  <c:v>1677</c:v>
                </c:pt>
                <c:pt idx="8">
                  <c:v>1651</c:v>
                </c:pt>
                <c:pt idx="9">
                  <c:v>1617</c:v>
                </c:pt>
                <c:pt idx="10">
                  <c:v>1615</c:v>
                </c:pt>
                <c:pt idx="11">
                  <c:v>1566</c:v>
                </c:pt>
                <c:pt idx="12">
                  <c:v>1532</c:v>
                </c:pt>
                <c:pt idx="13">
                  <c:v>1522</c:v>
                </c:pt>
                <c:pt idx="14">
                  <c:v>1503</c:v>
                </c:pt>
                <c:pt idx="15">
                  <c:v>1473</c:v>
                </c:pt>
                <c:pt idx="16">
                  <c:v>1453</c:v>
                </c:pt>
                <c:pt idx="17">
                  <c:v>1416</c:v>
                </c:pt>
                <c:pt idx="18">
                  <c:v>1405</c:v>
                </c:pt>
                <c:pt idx="19">
                  <c:v>1361</c:v>
                </c:pt>
                <c:pt idx="20">
                  <c:v>1369</c:v>
                </c:pt>
                <c:pt idx="21">
                  <c:v>1362</c:v>
                </c:pt>
                <c:pt idx="22">
                  <c:v>1341</c:v>
                </c:pt>
                <c:pt idx="23">
                  <c:v>1320</c:v>
                </c:pt>
                <c:pt idx="24">
                  <c:v>1288</c:v>
                </c:pt>
              </c:numCache>
            </c:numRef>
          </c:val>
          <c:extLst>
            <c:ext xmlns:c16="http://schemas.microsoft.com/office/drawing/2014/chart" uri="{C3380CC4-5D6E-409C-BE32-E72D297353CC}">
              <c16:uniqueId val="{00000000-3E65-4A5E-8080-901C5704B94B}"/>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Puumalassa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271043755835661"/>
          <c:y val="0.1771913970030512"/>
          <c:w val="0.83858765632502685"/>
          <c:h val="0.68658483801026304"/>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Muuta'!$B$14:$X$14</c:f>
              <c:numCache>
                <c:formatCode>General</c:formatCode>
                <c:ptCount val="23"/>
                <c:pt idx="0">
                  <c:v>9</c:v>
                </c:pt>
                <c:pt idx="1">
                  <c:v>14</c:v>
                </c:pt>
                <c:pt idx="2">
                  <c:v>13</c:v>
                </c:pt>
                <c:pt idx="3">
                  <c:v>12</c:v>
                </c:pt>
                <c:pt idx="4">
                  <c:v>3</c:v>
                </c:pt>
                <c:pt idx="5">
                  <c:v>8</c:v>
                </c:pt>
                <c:pt idx="6">
                  <c:v>11</c:v>
                </c:pt>
                <c:pt idx="7">
                  <c:v>12</c:v>
                </c:pt>
                <c:pt idx="8">
                  <c:v>3</c:v>
                </c:pt>
                <c:pt idx="9">
                  <c:v>9</c:v>
                </c:pt>
                <c:pt idx="10">
                  <c:v>16</c:v>
                </c:pt>
                <c:pt idx="11">
                  <c:v>4</c:v>
                </c:pt>
                <c:pt idx="12">
                  <c:v>10</c:v>
                </c:pt>
                <c:pt idx="13">
                  <c:v>5</c:v>
                </c:pt>
                <c:pt idx="14">
                  <c:v>6</c:v>
                </c:pt>
                <c:pt idx="15">
                  <c:v>4</c:v>
                </c:pt>
                <c:pt idx="16">
                  <c:v>2</c:v>
                </c:pt>
                <c:pt idx="17">
                  <c:v>2</c:v>
                </c:pt>
                <c:pt idx="18">
                  <c:v>1</c:v>
                </c:pt>
                <c:pt idx="19">
                  <c:v>4</c:v>
                </c:pt>
                <c:pt idx="20">
                  <c:v>4</c:v>
                </c:pt>
                <c:pt idx="21">
                  <c:v>2</c:v>
                </c:pt>
                <c:pt idx="22">
                  <c:v>5</c:v>
                </c:pt>
              </c:numCache>
            </c:numRef>
          </c:val>
          <c:extLst>
            <c:ext xmlns:c16="http://schemas.microsoft.com/office/drawing/2014/chart" uri="{C3380CC4-5D6E-409C-BE32-E72D297353CC}">
              <c16:uniqueId val="{00000000-4D40-4C01-A930-FB7F72F3BA43}"/>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Muuta'!$B$32:$X$32</c:f>
              <c:numCache>
                <c:formatCode>General</c:formatCode>
                <c:ptCount val="23"/>
                <c:pt idx="0">
                  <c:v>47</c:v>
                </c:pt>
                <c:pt idx="1">
                  <c:v>52</c:v>
                </c:pt>
                <c:pt idx="2">
                  <c:v>78</c:v>
                </c:pt>
                <c:pt idx="3">
                  <c:v>66</c:v>
                </c:pt>
                <c:pt idx="4">
                  <c:v>58</c:v>
                </c:pt>
                <c:pt idx="5">
                  <c:v>68</c:v>
                </c:pt>
                <c:pt idx="6">
                  <c:v>71</c:v>
                </c:pt>
                <c:pt idx="7">
                  <c:v>57</c:v>
                </c:pt>
                <c:pt idx="8">
                  <c:v>35</c:v>
                </c:pt>
                <c:pt idx="9">
                  <c:v>46</c:v>
                </c:pt>
                <c:pt idx="10">
                  <c:v>44</c:v>
                </c:pt>
                <c:pt idx="11">
                  <c:v>30</c:v>
                </c:pt>
                <c:pt idx="12">
                  <c:v>23</c:v>
                </c:pt>
                <c:pt idx="13">
                  <c:v>27</c:v>
                </c:pt>
                <c:pt idx="14">
                  <c:v>16</c:v>
                </c:pt>
                <c:pt idx="15">
                  <c:v>28</c:v>
                </c:pt>
                <c:pt idx="16">
                  <c:v>11</c:v>
                </c:pt>
                <c:pt idx="17">
                  <c:v>16</c:v>
                </c:pt>
                <c:pt idx="18">
                  <c:v>17</c:v>
                </c:pt>
                <c:pt idx="19">
                  <c:v>37</c:v>
                </c:pt>
                <c:pt idx="20">
                  <c:v>47</c:v>
                </c:pt>
                <c:pt idx="21">
                  <c:v>22</c:v>
                </c:pt>
                <c:pt idx="22">
                  <c:v>17</c:v>
                </c:pt>
              </c:numCache>
            </c:numRef>
          </c:val>
          <c:extLst>
            <c:ext xmlns:c16="http://schemas.microsoft.com/office/drawing/2014/chart" uri="{C3380CC4-5D6E-409C-BE32-E72D297353CC}">
              <c16:uniqueId val="{00000001-4D40-4C01-A930-FB7F72F3BA43}"/>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Puumalassa 2000, 2005 ja 2010 - 2023</a:t>
            </a:r>
            <a:endParaRPr lang="fi-FI" sz="1600">
              <a:effectLst/>
            </a:endParaRPr>
          </a:p>
        </c:rich>
      </c:tx>
      <c:layout>
        <c:manualLayout>
          <c:xMode val="edge"/>
          <c:yMode val="edge"/>
          <c:x val="9.1257292546038149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046360992187768E-2"/>
          <c:y val="0.1771913970030512"/>
          <c:w val="0.93125173289119567"/>
          <c:h val="0.7428653856809051"/>
        </c:manualLayout>
      </c:layout>
      <c:barChart>
        <c:barDir val="col"/>
        <c:grouping val="clustered"/>
        <c:varyColors val="0"/>
        <c:ser>
          <c:idx val="1"/>
          <c:order val="0"/>
          <c:tx>
            <c:strRef>
              <c:f>'7. Muuta'!$A$55</c:f>
              <c:strCache>
                <c:ptCount val="1"/>
                <c:pt idx="0">
                  <c:v>Puumala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239B-4A5C-9180-5951D8CE7E60}"/>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239B-4A5C-9180-5951D8CE7E60}"/>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Muuta'!$F$55:$U$55</c:f>
              <c:numCache>
                <c:formatCode>#,##0</c:formatCode>
                <c:ptCount val="16"/>
                <c:pt idx="0">
                  <c:v>2903</c:v>
                </c:pt>
                <c:pt idx="1">
                  <c:v>3377</c:v>
                </c:pt>
                <c:pt idx="2">
                  <c:v>3462</c:v>
                </c:pt>
                <c:pt idx="3">
                  <c:v>3508</c:v>
                </c:pt>
                <c:pt idx="4">
                  <c:v>3499</c:v>
                </c:pt>
                <c:pt idx="5">
                  <c:v>3555</c:v>
                </c:pt>
                <c:pt idx="6">
                  <c:v>3583</c:v>
                </c:pt>
                <c:pt idx="7">
                  <c:v>3622</c:v>
                </c:pt>
                <c:pt idx="8">
                  <c:v>3641</c:v>
                </c:pt>
                <c:pt idx="9">
                  <c:v>3706</c:v>
                </c:pt>
                <c:pt idx="10">
                  <c:v>3820</c:v>
                </c:pt>
                <c:pt idx="11">
                  <c:v>3870</c:v>
                </c:pt>
                <c:pt idx="12">
                  <c:v>3998</c:v>
                </c:pt>
                <c:pt idx="13">
                  <c:v>4002</c:v>
                </c:pt>
                <c:pt idx="14">
                  <c:v>4023</c:v>
                </c:pt>
                <c:pt idx="15">
                  <c:v>3997</c:v>
                </c:pt>
              </c:numCache>
            </c:numRef>
          </c:val>
          <c:extLst>
            <c:ext xmlns:c16="http://schemas.microsoft.com/office/drawing/2014/chart" uri="{C3380CC4-5D6E-409C-BE32-E72D297353CC}">
              <c16:uniqueId val="{00000000-8E77-4998-8ECF-11AB352F1005}"/>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Puumalassa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7722388572055958E-2"/>
          <c:y val="0.15626319500037256"/>
          <c:w val="0.92170505143719073"/>
          <c:h val="0.75596842558945831"/>
        </c:manualLayout>
      </c:layout>
      <c:lineChart>
        <c:grouping val="standard"/>
        <c:varyColors val="0"/>
        <c:ser>
          <c:idx val="0"/>
          <c:order val="0"/>
          <c:tx>
            <c:strRef>
              <c:f>'1.B Väestö ja muuttoliike-ennus'!$B$143</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CD-424E-84E7-E258F6A345A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muuttoliike-ennus'!$C$143:$X$143</c:f>
              <c:numCache>
                <c:formatCode>#,##0</c:formatCode>
                <c:ptCount val="22"/>
                <c:pt idx="0">
                  <c:v>128</c:v>
                </c:pt>
                <c:pt idx="1">
                  <c:v>129</c:v>
                </c:pt>
                <c:pt idx="2">
                  <c:v>127</c:v>
                </c:pt>
                <c:pt idx="3">
                  <c:v>124</c:v>
                </c:pt>
                <c:pt idx="4">
                  <c:v>124</c:v>
                </c:pt>
                <c:pt idx="5">
                  <c:v>123</c:v>
                </c:pt>
                <c:pt idx="6">
                  <c:v>124</c:v>
                </c:pt>
                <c:pt idx="7">
                  <c:v>126</c:v>
                </c:pt>
                <c:pt idx="8">
                  <c:v>125</c:v>
                </c:pt>
                <c:pt idx="9">
                  <c:v>124</c:v>
                </c:pt>
                <c:pt idx="10">
                  <c:v>124</c:v>
                </c:pt>
                <c:pt idx="11">
                  <c:v>123</c:v>
                </c:pt>
                <c:pt idx="12">
                  <c:v>123</c:v>
                </c:pt>
                <c:pt idx="13">
                  <c:v>119</c:v>
                </c:pt>
                <c:pt idx="14">
                  <c:v>117</c:v>
                </c:pt>
                <c:pt idx="15">
                  <c:v>117</c:v>
                </c:pt>
                <c:pt idx="16">
                  <c:v>115</c:v>
                </c:pt>
                <c:pt idx="17">
                  <c:v>115</c:v>
                </c:pt>
                <c:pt idx="18">
                  <c:v>115</c:v>
                </c:pt>
                <c:pt idx="19">
                  <c:v>115</c:v>
                </c:pt>
                <c:pt idx="20">
                  <c:v>115</c:v>
                </c:pt>
                <c:pt idx="21">
                  <c:v>115</c:v>
                </c:pt>
              </c:numCache>
            </c:numRef>
          </c:val>
          <c:smooth val="0"/>
          <c:extLst>
            <c:ext xmlns:c16="http://schemas.microsoft.com/office/drawing/2014/chart" uri="{C3380CC4-5D6E-409C-BE32-E72D297353CC}">
              <c16:uniqueId val="{00000002-8C39-4697-AFF5-A62964855AA1}"/>
            </c:ext>
          </c:extLst>
        </c:ser>
        <c:ser>
          <c:idx val="1"/>
          <c:order val="1"/>
          <c:tx>
            <c:strRef>
              <c:f>'1.B Väestö ja muuttoliike-ennus'!$B$144</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CD-424E-84E7-E258F6A345A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muuttoliike-ennus'!$C$144:$X$144</c:f>
              <c:numCache>
                <c:formatCode>#,##0</c:formatCode>
                <c:ptCount val="22"/>
                <c:pt idx="0">
                  <c:v>953</c:v>
                </c:pt>
                <c:pt idx="1">
                  <c:v>923</c:v>
                </c:pt>
                <c:pt idx="2">
                  <c:v>912</c:v>
                </c:pt>
                <c:pt idx="3">
                  <c:v>906</c:v>
                </c:pt>
                <c:pt idx="4">
                  <c:v>884</c:v>
                </c:pt>
                <c:pt idx="5">
                  <c:v>872</c:v>
                </c:pt>
                <c:pt idx="6">
                  <c:v>857</c:v>
                </c:pt>
                <c:pt idx="7">
                  <c:v>844</c:v>
                </c:pt>
                <c:pt idx="8">
                  <c:v>838</c:v>
                </c:pt>
                <c:pt idx="9">
                  <c:v>829</c:v>
                </c:pt>
                <c:pt idx="10">
                  <c:v>824</c:v>
                </c:pt>
                <c:pt idx="11">
                  <c:v>821</c:v>
                </c:pt>
                <c:pt idx="12">
                  <c:v>821</c:v>
                </c:pt>
                <c:pt idx="13">
                  <c:v>829</c:v>
                </c:pt>
                <c:pt idx="14">
                  <c:v>828</c:v>
                </c:pt>
                <c:pt idx="15">
                  <c:v>828</c:v>
                </c:pt>
                <c:pt idx="16">
                  <c:v>829</c:v>
                </c:pt>
                <c:pt idx="17">
                  <c:v>830</c:v>
                </c:pt>
                <c:pt idx="18">
                  <c:v>831</c:v>
                </c:pt>
                <c:pt idx="19">
                  <c:v>831</c:v>
                </c:pt>
                <c:pt idx="20">
                  <c:v>835</c:v>
                </c:pt>
                <c:pt idx="21">
                  <c:v>837</c:v>
                </c:pt>
              </c:numCache>
            </c:numRef>
          </c:val>
          <c:smooth val="0"/>
          <c:extLst>
            <c:ext xmlns:c16="http://schemas.microsoft.com/office/drawing/2014/chart" uri="{C3380CC4-5D6E-409C-BE32-E72D297353CC}">
              <c16:uniqueId val="{00000009-8C39-4697-AFF5-A62964855AA1}"/>
            </c:ext>
          </c:extLst>
        </c:ser>
        <c:ser>
          <c:idx val="2"/>
          <c:order val="2"/>
          <c:tx>
            <c:strRef>
              <c:f>'1.B Väestö ja muuttoliike-ennus'!$B$145</c:f>
              <c:strCache>
                <c:ptCount val="1"/>
                <c:pt idx="0">
                  <c:v>65 -</c:v>
                </c:pt>
              </c:strCache>
            </c:strRef>
          </c:tx>
          <c:spPr>
            <a:ln w="38100" cap="rnd">
              <a:solidFill>
                <a:schemeClr val="accent3"/>
              </a:solidFill>
              <a:prstDash val="sysDash"/>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CD-424E-84E7-E258F6A345A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muuttoliike-ennus'!$C$145:$X$145</c:f>
              <c:numCache>
                <c:formatCode>#,##0</c:formatCode>
                <c:ptCount val="22"/>
                <c:pt idx="0">
                  <c:v>1014</c:v>
                </c:pt>
                <c:pt idx="1">
                  <c:v>1030</c:v>
                </c:pt>
                <c:pt idx="2">
                  <c:v>1036</c:v>
                </c:pt>
                <c:pt idx="3">
                  <c:v>1038</c:v>
                </c:pt>
                <c:pt idx="4">
                  <c:v>1053</c:v>
                </c:pt>
                <c:pt idx="5">
                  <c:v>1062</c:v>
                </c:pt>
                <c:pt idx="6">
                  <c:v>1072</c:v>
                </c:pt>
                <c:pt idx="7">
                  <c:v>1080</c:v>
                </c:pt>
                <c:pt idx="8">
                  <c:v>1084</c:v>
                </c:pt>
                <c:pt idx="9">
                  <c:v>1089</c:v>
                </c:pt>
                <c:pt idx="10">
                  <c:v>1093</c:v>
                </c:pt>
                <c:pt idx="11">
                  <c:v>1094</c:v>
                </c:pt>
                <c:pt idx="12">
                  <c:v>1090</c:v>
                </c:pt>
                <c:pt idx="13">
                  <c:v>1083</c:v>
                </c:pt>
                <c:pt idx="14">
                  <c:v>1081</c:v>
                </c:pt>
                <c:pt idx="15">
                  <c:v>1078</c:v>
                </c:pt>
                <c:pt idx="16">
                  <c:v>1074</c:v>
                </c:pt>
                <c:pt idx="17">
                  <c:v>1069</c:v>
                </c:pt>
                <c:pt idx="18">
                  <c:v>1063</c:v>
                </c:pt>
                <c:pt idx="19">
                  <c:v>1058</c:v>
                </c:pt>
                <c:pt idx="20">
                  <c:v>1051</c:v>
                </c:pt>
                <c:pt idx="21">
                  <c:v>1046</c:v>
                </c:pt>
              </c:numCache>
            </c:numRef>
          </c:val>
          <c:smooth val="0"/>
          <c:extLst>
            <c:ext xmlns:c16="http://schemas.microsoft.com/office/drawing/2014/chart" uri="{C3380CC4-5D6E-409C-BE32-E72D297353CC}">
              <c16:uniqueId val="{0000000A-8C39-4697-AFF5-A62964855AA1}"/>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5529197464935086"/>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2024</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398284092139866"/>
          <c:y val="0.15442501800729461"/>
          <c:w val="0.7987628323242959"/>
          <c:h val="0.70865101475542092"/>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6547-45E8-9337-4FB7A318DD23}"/>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6547-45E8-9337-4FB7A318DD23}"/>
            </c:ext>
          </c:extLst>
        </c:ser>
        <c:ser>
          <c:idx val="2"/>
          <c:order val="2"/>
          <c:tx>
            <c:strRef>
              <c:f>'3. Talouden tasapaino'!$A$15</c:f>
              <c:strCache>
                <c:ptCount val="1"/>
                <c:pt idx="0">
                  <c:v>Puumala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tasapaino'!$B$15:$Z$15</c:f>
              <c:numCache>
                <c:formatCode>#,##0</c:formatCode>
                <c:ptCount val="25"/>
                <c:pt idx="0">
                  <c:v>-12</c:v>
                </c:pt>
                <c:pt idx="1">
                  <c:v>-176</c:v>
                </c:pt>
                <c:pt idx="2">
                  <c:v>-404</c:v>
                </c:pt>
                <c:pt idx="3">
                  <c:v>130</c:v>
                </c:pt>
                <c:pt idx="4">
                  <c:v>-51</c:v>
                </c:pt>
                <c:pt idx="5">
                  <c:v>-385</c:v>
                </c:pt>
                <c:pt idx="6">
                  <c:v>549</c:v>
                </c:pt>
                <c:pt idx="7">
                  <c:v>195</c:v>
                </c:pt>
                <c:pt idx="8">
                  <c:v>82</c:v>
                </c:pt>
                <c:pt idx="9">
                  <c:v>181</c:v>
                </c:pt>
                <c:pt idx="10">
                  <c:v>637</c:v>
                </c:pt>
                <c:pt idx="11">
                  <c:v>161</c:v>
                </c:pt>
                <c:pt idx="12">
                  <c:v>263</c:v>
                </c:pt>
                <c:pt idx="13">
                  <c:v>797</c:v>
                </c:pt>
                <c:pt idx="14">
                  <c:v>770</c:v>
                </c:pt>
                <c:pt idx="15">
                  <c:v>1031</c:v>
                </c:pt>
                <c:pt idx="16">
                  <c:v>1099</c:v>
                </c:pt>
                <c:pt idx="17">
                  <c:v>1059</c:v>
                </c:pt>
                <c:pt idx="18">
                  <c:v>1062</c:v>
                </c:pt>
                <c:pt idx="19">
                  <c:v>1032</c:v>
                </c:pt>
                <c:pt idx="20">
                  <c:v>1126</c:v>
                </c:pt>
                <c:pt idx="21">
                  <c:v>1072</c:v>
                </c:pt>
                <c:pt idx="22">
                  <c:v>627</c:v>
                </c:pt>
                <c:pt idx="23">
                  <c:v>1171</c:v>
                </c:pt>
                <c:pt idx="24">
                  <c:v>875</c:v>
                </c:pt>
              </c:numCache>
            </c:numRef>
          </c:val>
          <c:smooth val="0"/>
          <c:extLst>
            <c:ext xmlns:c16="http://schemas.microsoft.com/office/drawing/2014/chart" uri="{C3380CC4-5D6E-409C-BE32-E72D297353CC}">
              <c16:uniqueId val="{00000002-6547-45E8-9337-4FB7A318DD2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97466625119588"/>
          <c:y val="0.13380040848377625"/>
          <c:w val="0.80398608180388054"/>
          <c:h val="0.72647305555862529"/>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B5CE-449C-A5D8-5DF82D29B43D}"/>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B5CE-449C-A5D8-5DF82D29B43D}"/>
            </c:ext>
          </c:extLst>
        </c:ser>
        <c:ser>
          <c:idx val="2"/>
          <c:order val="2"/>
          <c:tx>
            <c:strRef>
              <c:f>'3. Talouden tasapaino'!$A$31</c:f>
              <c:strCache>
                <c:ptCount val="1"/>
                <c:pt idx="0">
                  <c:v>Puumala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tasapaino'!$B$31:$Z$31</c:f>
              <c:numCache>
                <c:formatCode>#,##0</c:formatCode>
                <c:ptCount val="25"/>
                <c:pt idx="0">
                  <c:v>2145</c:v>
                </c:pt>
                <c:pt idx="1">
                  <c:v>2168</c:v>
                </c:pt>
                <c:pt idx="2">
                  <c:v>1943</c:v>
                </c:pt>
                <c:pt idx="3">
                  <c:v>2030</c:v>
                </c:pt>
                <c:pt idx="4">
                  <c:v>2089</c:v>
                </c:pt>
                <c:pt idx="5">
                  <c:v>2242</c:v>
                </c:pt>
                <c:pt idx="6">
                  <c:v>2539</c:v>
                </c:pt>
                <c:pt idx="7">
                  <c:v>2596</c:v>
                </c:pt>
                <c:pt idx="8">
                  <c:v>3048</c:v>
                </c:pt>
                <c:pt idx="9">
                  <c:v>3067</c:v>
                </c:pt>
                <c:pt idx="10">
                  <c:v>3323</c:v>
                </c:pt>
                <c:pt idx="11">
                  <c:v>3405</c:v>
                </c:pt>
                <c:pt idx="12">
                  <c:v>3322</c:v>
                </c:pt>
                <c:pt idx="13">
                  <c:v>3633</c:v>
                </c:pt>
                <c:pt idx="14">
                  <c:v>3733</c:v>
                </c:pt>
                <c:pt idx="15">
                  <c:v>4144</c:v>
                </c:pt>
                <c:pt idx="16">
                  <c:v>3979</c:v>
                </c:pt>
                <c:pt idx="17">
                  <c:v>4040</c:v>
                </c:pt>
                <c:pt idx="18">
                  <c:v>4113</c:v>
                </c:pt>
                <c:pt idx="19">
                  <c:v>4354</c:v>
                </c:pt>
                <c:pt idx="20">
                  <c:v>4300</c:v>
                </c:pt>
                <c:pt idx="21">
                  <c:v>4964</c:v>
                </c:pt>
                <c:pt idx="22">
                  <c:v>5224</c:v>
                </c:pt>
                <c:pt idx="23">
                  <c:v>3055</c:v>
                </c:pt>
                <c:pt idx="24">
                  <c:v>2865</c:v>
                </c:pt>
              </c:numCache>
            </c:numRef>
          </c:val>
          <c:smooth val="0"/>
          <c:extLst>
            <c:ext xmlns:c16="http://schemas.microsoft.com/office/drawing/2014/chart" uri="{C3380CC4-5D6E-409C-BE32-E72D297353CC}">
              <c16:uniqueId val="{00000002-B5CE-449C-A5D8-5DF82D29B43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405848134871763"/>
          <c:y val="0.13622685561111122"/>
          <c:w val="0.80275230957083366"/>
          <c:h val="0.7290641375881014"/>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4740-4240-9EE0-00FAC3203F48}"/>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4740-4240-9EE0-00FAC3203F48}"/>
            </c:ext>
          </c:extLst>
        </c:ser>
        <c:ser>
          <c:idx val="2"/>
          <c:order val="2"/>
          <c:tx>
            <c:strRef>
              <c:f>'3. Talouden tasapaino'!$A$47</c:f>
              <c:strCache>
                <c:ptCount val="1"/>
                <c:pt idx="0">
                  <c:v>Puumala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tasapaino'!$B$47:$Z$47</c:f>
              <c:numCache>
                <c:formatCode>#,##0</c:formatCode>
                <c:ptCount val="25"/>
                <c:pt idx="0">
                  <c:v>62</c:v>
                </c:pt>
                <c:pt idx="1">
                  <c:v>52</c:v>
                </c:pt>
                <c:pt idx="2">
                  <c:v>324</c:v>
                </c:pt>
                <c:pt idx="3">
                  <c:v>603</c:v>
                </c:pt>
                <c:pt idx="4">
                  <c:v>1113</c:v>
                </c:pt>
                <c:pt idx="5">
                  <c:v>1539</c:v>
                </c:pt>
                <c:pt idx="6">
                  <c:v>993</c:v>
                </c:pt>
                <c:pt idx="7">
                  <c:v>1019</c:v>
                </c:pt>
                <c:pt idx="8">
                  <c:v>1145</c:v>
                </c:pt>
                <c:pt idx="9">
                  <c:v>1216</c:v>
                </c:pt>
                <c:pt idx="10">
                  <c:v>817</c:v>
                </c:pt>
                <c:pt idx="11">
                  <c:v>1294</c:v>
                </c:pt>
                <c:pt idx="12">
                  <c:v>1490</c:v>
                </c:pt>
                <c:pt idx="13">
                  <c:v>1460</c:v>
                </c:pt>
                <c:pt idx="14">
                  <c:v>1423</c:v>
                </c:pt>
                <c:pt idx="15">
                  <c:v>1198</c:v>
                </c:pt>
                <c:pt idx="16">
                  <c:v>970</c:v>
                </c:pt>
                <c:pt idx="17">
                  <c:v>737</c:v>
                </c:pt>
                <c:pt idx="18">
                  <c:v>495</c:v>
                </c:pt>
                <c:pt idx="19">
                  <c:v>285</c:v>
                </c:pt>
                <c:pt idx="20">
                  <c:v>140</c:v>
                </c:pt>
                <c:pt idx="21">
                  <c:v>47</c:v>
                </c:pt>
                <c:pt idx="22">
                  <c:v>24</c:v>
                </c:pt>
                <c:pt idx="23">
                  <c:v>0</c:v>
                </c:pt>
                <c:pt idx="24">
                  <c:v>0</c:v>
                </c:pt>
              </c:numCache>
            </c:numRef>
          </c:val>
          <c:smooth val="0"/>
          <c:extLst>
            <c:ext xmlns:c16="http://schemas.microsoft.com/office/drawing/2014/chart" uri="{C3380CC4-5D6E-409C-BE32-E72D297353CC}">
              <c16:uniqueId val="{00000002-4740-4240-9EE0-00FAC3203F4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989168923334"/>
          <c:y val="0.1250414580364268"/>
          <c:w val="0.81118568092750709"/>
          <c:h val="0.74803966302907998"/>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9C4F-4402-A4B0-148D6BA27FC2}"/>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9C4F-4402-A4B0-148D6BA27FC2}"/>
            </c:ext>
          </c:extLst>
        </c:ser>
        <c:ser>
          <c:idx val="2"/>
          <c:order val="2"/>
          <c:tx>
            <c:strRef>
              <c:f>'3. Talouden tasapaino'!$A$63</c:f>
              <c:strCache>
                <c:ptCount val="1"/>
                <c:pt idx="0">
                  <c:v>Puumala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tasapaino'!$B$63:$Z$63</c:f>
              <c:numCache>
                <c:formatCode>#,##0</c:formatCode>
                <c:ptCount val="25"/>
                <c:pt idx="0">
                  <c:v>-324</c:v>
                </c:pt>
                <c:pt idx="1">
                  <c:v>-176</c:v>
                </c:pt>
                <c:pt idx="2">
                  <c:v>-636</c:v>
                </c:pt>
                <c:pt idx="3">
                  <c:v>-630</c:v>
                </c:pt>
                <c:pt idx="4">
                  <c:v>-508</c:v>
                </c:pt>
                <c:pt idx="5">
                  <c:v>-1084</c:v>
                </c:pt>
                <c:pt idx="6">
                  <c:v>-760</c:v>
                </c:pt>
                <c:pt idx="7">
                  <c:v>-770</c:v>
                </c:pt>
                <c:pt idx="8">
                  <c:v>-917</c:v>
                </c:pt>
                <c:pt idx="9">
                  <c:v>-991</c:v>
                </c:pt>
                <c:pt idx="10">
                  <c:v>-602</c:v>
                </c:pt>
                <c:pt idx="11">
                  <c:v>-678</c:v>
                </c:pt>
                <c:pt idx="12">
                  <c:v>-548</c:v>
                </c:pt>
                <c:pt idx="13">
                  <c:v>0</c:v>
                </c:pt>
                <c:pt idx="14">
                  <c:v>566</c:v>
                </c:pt>
                <c:pt idx="15">
                  <c:v>1201</c:v>
                </c:pt>
                <c:pt idx="16">
                  <c:v>1938</c:v>
                </c:pt>
                <c:pt idx="17">
                  <c:v>2743</c:v>
                </c:pt>
                <c:pt idx="18">
                  <c:v>3533</c:v>
                </c:pt>
                <c:pt idx="19">
                  <c:v>4005</c:v>
                </c:pt>
                <c:pt idx="20">
                  <c:v>4844</c:v>
                </c:pt>
                <c:pt idx="21">
                  <c:v>5635</c:v>
                </c:pt>
                <c:pt idx="22">
                  <c:v>5958</c:v>
                </c:pt>
                <c:pt idx="23">
                  <c:v>6600</c:v>
                </c:pt>
                <c:pt idx="24">
                  <c:v>7089</c:v>
                </c:pt>
              </c:numCache>
            </c:numRef>
          </c:val>
          <c:smooth val="0"/>
          <c:extLst>
            <c:ext xmlns:c16="http://schemas.microsoft.com/office/drawing/2014/chart" uri="{C3380CC4-5D6E-409C-BE32-E72D297353CC}">
              <c16:uniqueId val="{00000002-9C4F-4402-A4B0-148D6BA27FC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4C26-4A68-9F69-B005BA3776AB}"/>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4C26-4A68-9F69-B005BA3776AB}"/>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4C26-4A68-9F69-B005BA3776AB}"/>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4C26-4A68-9F69-B005BA3776AB}"/>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5FD0-483B-BEA0-A5EF20D549CA}"/>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5FD0-483B-BEA0-A5EF20D549CA}"/>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5FD0-483B-BEA0-A5EF20D549CA}"/>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5FD0-483B-BEA0-A5EF20D549CA}"/>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8"/>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4-379E-4D1A-89B2-2BBA703F94A9}"/>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379E-4D1A-89B2-2BBA703F94A9}"/>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379E-4D1A-89B2-2BBA703F94A9}"/>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79E-4D1A-89B2-2BBA703F94A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379E-4D1A-89B2-2BBA703F94A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Enonkoskella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muuttoliike'!$A$22</c:f>
              <c:strCache>
                <c:ptCount val="1"/>
                <c:pt idx="0">
                  <c:v>Enonkoski</c:v>
                </c:pt>
              </c:strCache>
            </c:strRef>
          </c:tx>
          <c:spPr>
            <a:solidFill>
              <a:schemeClr val="accent1"/>
            </a:solidFill>
            <a:ln>
              <a:solidFill>
                <a:schemeClr val="bg1">
                  <a:lumMod val="50000"/>
                </a:schemeClr>
              </a:solidFill>
            </a:ln>
            <a:effectLst/>
          </c:spPr>
          <c:invertIfNegative val="0"/>
          <c:dLbls>
            <c:dLbl>
              <c:idx val="1"/>
              <c:layout>
                <c:manualLayout>
                  <c:x val="0"/>
                  <c:y val="4.848535613380024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55-4268-8C19-D72A096315E4}"/>
                </c:ext>
              </c:extLst>
            </c:dLbl>
            <c:dLbl>
              <c:idx val="11"/>
              <c:layout>
                <c:manualLayout>
                  <c:x val="-1.4329212876027599E-3"/>
                  <c:y val="2.43307988040612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55-4268-8C19-D72A096315E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muuttoliike'!$B$22:$Z$22</c:f>
              <c:numCache>
                <c:formatCode>#,##0</c:formatCode>
                <c:ptCount val="25"/>
                <c:pt idx="0">
                  <c:v>-21</c:v>
                </c:pt>
                <c:pt idx="1">
                  <c:v>-40</c:v>
                </c:pt>
                <c:pt idx="2">
                  <c:v>-12</c:v>
                </c:pt>
                <c:pt idx="3">
                  <c:v>-21</c:v>
                </c:pt>
                <c:pt idx="4">
                  <c:v>3</c:v>
                </c:pt>
                <c:pt idx="5">
                  <c:v>-10</c:v>
                </c:pt>
                <c:pt idx="6">
                  <c:v>1</c:v>
                </c:pt>
                <c:pt idx="7">
                  <c:v>-1</c:v>
                </c:pt>
                <c:pt idx="8">
                  <c:v>-2</c:v>
                </c:pt>
                <c:pt idx="9">
                  <c:v>-20</c:v>
                </c:pt>
                <c:pt idx="10">
                  <c:v>5</c:v>
                </c:pt>
                <c:pt idx="11">
                  <c:v>-38</c:v>
                </c:pt>
                <c:pt idx="12">
                  <c:v>-19</c:v>
                </c:pt>
                <c:pt idx="13">
                  <c:v>5</c:v>
                </c:pt>
                <c:pt idx="14">
                  <c:v>-5</c:v>
                </c:pt>
                <c:pt idx="15">
                  <c:v>-10</c:v>
                </c:pt>
                <c:pt idx="16">
                  <c:v>-8</c:v>
                </c:pt>
                <c:pt idx="17">
                  <c:v>-20</c:v>
                </c:pt>
                <c:pt idx="18">
                  <c:v>5</c:v>
                </c:pt>
                <c:pt idx="19">
                  <c:v>-22</c:v>
                </c:pt>
                <c:pt idx="20">
                  <c:v>21</c:v>
                </c:pt>
                <c:pt idx="21">
                  <c:v>6</c:v>
                </c:pt>
                <c:pt idx="22">
                  <c:v>5</c:v>
                </c:pt>
                <c:pt idx="23">
                  <c:v>-6</c:v>
                </c:pt>
                <c:pt idx="24">
                  <c:v>-12</c:v>
                </c:pt>
              </c:numCache>
            </c:numRef>
          </c:val>
          <c:extLst>
            <c:ext xmlns:c16="http://schemas.microsoft.com/office/drawing/2014/chart" uri="{C3380CC4-5D6E-409C-BE32-E72D297353CC}">
              <c16:uniqueId val="{00000000-8B55-4268-8C19-D72A096315E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91CB-431A-93FD-8626EE60047B}"/>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91CB-431A-93FD-8626EE60047B}"/>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91CB-431A-93FD-8626EE60047B}"/>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91CB-431A-93FD-8626EE60047B}"/>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D3B0-49CE-B3CD-6D349413D7B2}"/>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D3B0-49CE-B3CD-6D349413D7B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4B70-4643-BD47-5B0E75DC7F96}"/>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4B70-4643-BD47-5B0E75DC7F96}"/>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9339-4BD9-BF4A-85521780B4D3}"/>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9339-4BD9-BF4A-85521780B4D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Rantasalmen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313207000195274"/>
        </c:manualLayout>
      </c:layout>
      <c:barChart>
        <c:barDir val="col"/>
        <c:grouping val="clustered"/>
        <c:varyColors val="0"/>
        <c:ser>
          <c:idx val="0"/>
          <c:order val="0"/>
          <c:tx>
            <c:strRef>
              <c:f>'1.A Väestö ja muuttoliike'!$A$14</c:f>
              <c:strCache>
                <c:ptCount val="1"/>
                <c:pt idx="0">
                  <c:v>Rantasalmi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muuttoliike'!$B$14:$Z$14</c:f>
              <c:numCache>
                <c:formatCode>#,##0</c:formatCode>
                <c:ptCount val="25"/>
                <c:pt idx="0">
                  <c:v>4587</c:v>
                </c:pt>
                <c:pt idx="1">
                  <c:v>4534</c:v>
                </c:pt>
                <c:pt idx="2">
                  <c:v>4514</c:v>
                </c:pt>
                <c:pt idx="3">
                  <c:v>4435</c:v>
                </c:pt>
                <c:pt idx="4">
                  <c:v>4409</c:v>
                </c:pt>
                <c:pt idx="5">
                  <c:v>4371</c:v>
                </c:pt>
                <c:pt idx="6">
                  <c:v>4321</c:v>
                </c:pt>
                <c:pt idx="7">
                  <c:v>4261</c:v>
                </c:pt>
                <c:pt idx="8">
                  <c:v>4145</c:v>
                </c:pt>
                <c:pt idx="9">
                  <c:v>4076</c:v>
                </c:pt>
                <c:pt idx="10">
                  <c:v>3996</c:v>
                </c:pt>
                <c:pt idx="11">
                  <c:v>3949</c:v>
                </c:pt>
                <c:pt idx="12">
                  <c:v>3921</c:v>
                </c:pt>
                <c:pt idx="13">
                  <c:v>3872</c:v>
                </c:pt>
                <c:pt idx="14">
                  <c:v>3815</c:v>
                </c:pt>
                <c:pt idx="15">
                  <c:v>3733</c:v>
                </c:pt>
                <c:pt idx="16">
                  <c:v>3649</c:v>
                </c:pt>
                <c:pt idx="17">
                  <c:v>3553</c:v>
                </c:pt>
                <c:pt idx="18">
                  <c:v>3514</c:v>
                </c:pt>
                <c:pt idx="19">
                  <c:v>3431</c:v>
                </c:pt>
                <c:pt idx="20">
                  <c:v>3364</c:v>
                </c:pt>
                <c:pt idx="21">
                  <c:v>3330</c:v>
                </c:pt>
                <c:pt idx="22">
                  <c:v>3308</c:v>
                </c:pt>
                <c:pt idx="23">
                  <c:v>3297</c:v>
                </c:pt>
                <c:pt idx="24">
                  <c:v>3246</c:v>
                </c:pt>
              </c:numCache>
            </c:numRef>
          </c:val>
          <c:extLst>
            <c:ext xmlns:c16="http://schemas.microsoft.com/office/drawing/2014/chart" uri="{C3380CC4-5D6E-409C-BE32-E72D297353CC}">
              <c16:uniqueId val="{00000000-BFBD-48A5-A488-1747BEDB442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Rantasalmella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muuttoliike'!$A$31</c:f>
              <c:strCache>
                <c:ptCount val="1"/>
                <c:pt idx="0">
                  <c:v>Rantasalmi</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muuttoliike'!$B$31:$Z$31</c:f>
              <c:numCache>
                <c:formatCode>#,##0</c:formatCode>
                <c:ptCount val="25"/>
                <c:pt idx="0">
                  <c:v>-26</c:v>
                </c:pt>
                <c:pt idx="1">
                  <c:v>-23</c:v>
                </c:pt>
                <c:pt idx="2">
                  <c:v>9</c:v>
                </c:pt>
                <c:pt idx="3">
                  <c:v>-32</c:v>
                </c:pt>
                <c:pt idx="4">
                  <c:v>-11</c:v>
                </c:pt>
                <c:pt idx="5">
                  <c:v>6</c:v>
                </c:pt>
                <c:pt idx="6">
                  <c:v>-15</c:v>
                </c:pt>
                <c:pt idx="7">
                  <c:v>-39</c:v>
                </c:pt>
                <c:pt idx="8">
                  <c:v>-59</c:v>
                </c:pt>
                <c:pt idx="9">
                  <c:v>-32</c:v>
                </c:pt>
                <c:pt idx="10">
                  <c:v>-23</c:v>
                </c:pt>
                <c:pt idx="11">
                  <c:v>-13</c:v>
                </c:pt>
                <c:pt idx="12">
                  <c:v>-2</c:v>
                </c:pt>
                <c:pt idx="13">
                  <c:v>-18</c:v>
                </c:pt>
                <c:pt idx="14">
                  <c:v>-28</c:v>
                </c:pt>
                <c:pt idx="15">
                  <c:v>-20</c:v>
                </c:pt>
                <c:pt idx="16">
                  <c:v>-28</c:v>
                </c:pt>
                <c:pt idx="17">
                  <c:v>-40</c:v>
                </c:pt>
                <c:pt idx="18">
                  <c:v>9</c:v>
                </c:pt>
                <c:pt idx="19">
                  <c:v>-44</c:v>
                </c:pt>
                <c:pt idx="20">
                  <c:v>-28</c:v>
                </c:pt>
                <c:pt idx="21">
                  <c:v>8</c:v>
                </c:pt>
                <c:pt idx="22">
                  <c:v>36</c:v>
                </c:pt>
                <c:pt idx="23">
                  <c:v>31</c:v>
                </c:pt>
                <c:pt idx="24">
                  <c:v>-3</c:v>
                </c:pt>
              </c:numCache>
            </c:numRef>
          </c:val>
          <c:extLst>
            <c:ext xmlns:c16="http://schemas.microsoft.com/office/drawing/2014/chart" uri="{C3380CC4-5D6E-409C-BE32-E72D297353CC}">
              <c16:uniqueId val="{00000000-F2D9-4A9F-8405-961B008B508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Rantasalmella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muuttoliike'!$A$46</c:f>
              <c:strCache>
                <c:ptCount val="1"/>
                <c:pt idx="0">
                  <c:v>Rantasalmi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muuttoliike'!$B$46:$Z$46</c:f>
              <c:numCache>
                <c:formatCode>#,##0</c:formatCode>
                <c:ptCount val="25"/>
                <c:pt idx="0">
                  <c:v>-34</c:v>
                </c:pt>
                <c:pt idx="1">
                  <c:v>-31</c:v>
                </c:pt>
                <c:pt idx="2">
                  <c:v>-30</c:v>
                </c:pt>
                <c:pt idx="3">
                  <c:v>-47</c:v>
                </c:pt>
                <c:pt idx="4">
                  <c:v>-17</c:v>
                </c:pt>
                <c:pt idx="5">
                  <c:v>-46</c:v>
                </c:pt>
                <c:pt idx="6">
                  <c:v>-36</c:v>
                </c:pt>
                <c:pt idx="7">
                  <c:v>-20</c:v>
                </c:pt>
                <c:pt idx="8">
                  <c:v>-56</c:v>
                </c:pt>
                <c:pt idx="9">
                  <c:v>-37</c:v>
                </c:pt>
                <c:pt idx="10">
                  <c:v>-54</c:v>
                </c:pt>
                <c:pt idx="11">
                  <c:v>-36</c:v>
                </c:pt>
                <c:pt idx="12">
                  <c:v>-26</c:v>
                </c:pt>
                <c:pt idx="13">
                  <c:v>-33</c:v>
                </c:pt>
                <c:pt idx="14">
                  <c:v>-30</c:v>
                </c:pt>
                <c:pt idx="15">
                  <c:v>-63</c:v>
                </c:pt>
                <c:pt idx="16">
                  <c:v>-54</c:v>
                </c:pt>
                <c:pt idx="17">
                  <c:v>-57</c:v>
                </c:pt>
                <c:pt idx="18">
                  <c:v>-49</c:v>
                </c:pt>
                <c:pt idx="19">
                  <c:v>-40</c:v>
                </c:pt>
                <c:pt idx="20">
                  <c:v>-40</c:v>
                </c:pt>
                <c:pt idx="21">
                  <c:v>-41</c:v>
                </c:pt>
                <c:pt idx="22">
                  <c:v>-58</c:v>
                </c:pt>
                <c:pt idx="23">
                  <c:v>-44</c:v>
                </c:pt>
                <c:pt idx="24">
                  <c:v>-49</c:v>
                </c:pt>
              </c:numCache>
            </c:numRef>
          </c:val>
          <c:extLst>
            <c:ext xmlns:c16="http://schemas.microsoft.com/office/drawing/2014/chart" uri="{C3380CC4-5D6E-409C-BE32-E72D297353CC}">
              <c16:uniqueId val="{00000000-1625-4DD3-A2E6-645DA1129D2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Rantasalmella</a:t>
            </a:r>
            <a:endParaRPr lang="en-US" sz="1600" b="1"/>
          </a:p>
          <a:p>
            <a:pPr>
              <a:defRPr sz="1600" b="1"/>
            </a:pP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muuttoliike'!$A$61</c:f>
              <c:strCache>
                <c:ptCount val="1"/>
                <c:pt idx="0">
                  <c:v>Rantasalmi</c:v>
                </c:pt>
              </c:strCache>
            </c:strRef>
          </c:tx>
          <c:spPr>
            <a:solidFill>
              <a:schemeClr val="accent1">
                <a:lumMod val="60000"/>
                <a:lumOff val="40000"/>
              </a:schemeClr>
            </a:solidFill>
            <a:ln>
              <a:solidFill>
                <a:sysClr val="windowText" lastClr="000000"/>
              </a:solidFill>
            </a:ln>
            <a:effectLst/>
          </c:spPr>
          <c:invertIfNegative val="0"/>
          <c:dLbls>
            <c:dLbl>
              <c:idx val="20"/>
              <c:layout>
                <c:manualLayout>
                  <c:x val="0"/>
                  <c:y val="7.57575606940347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05-424E-BDCE-651C74AA222B}"/>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muuttoliike'!$B$61:$Z$61</c15:sqref>
                  </c15:fullRef>
                </c:ext>
              </c:extLst>
              <c:f>'1.A Väestö ja muuttoliike'!$B$61:$Y$61</c:f>
              <c:numCache>
                <c:formatCode>0</c:formatCode>
                <c:ptCount val="24"/>
                <c:pt idx="0">
                  <c:v>-11</c:v>
                </c:pt>
                <c:pt idx="1">
                  <c:v>-19</c:v>
                </c:pt>
                <c:pt idx="2">
                  <c:v>-13</c:v>
                </c:pt>
                <c:pt idx="3">
                  <c:v>-17</c:v>
                </c:pt>
                <c:pt idx="4">
                  <c:v>-9</c:v>
                </c:pt>
                <c:pt idx="5">
                  <c:v>-16</c:v>
                </c:pt>
                <c:pt idx="6">
                  <c:v>-27</c:v>
                </c:pt>
                <c:pt idx="7">
                  <c:v>-7</c:v>
                </c:pt>
                <c:pt idx="8">
                  <c:v>-34</c:v>
                </c:pt>
                <c:pt idx="9">
                  <c:v>-17</c:v>
                </c:pt>
                <c:pt idx="10">
                  <c:v>2</c:v>
                </c:pt>
                <c:pt idx="11">
                  <c:v>-6</c:v>
                </c:pt>
                <c:pt idx="12">
                  <c:v>-8</c:v>
                </c:pt>
                <c:pt idx="13">
                  <c:v>-25</c:v>
                </c:pt>
                <c:pt idx="14">
                  <c:v>-17</c:v>
                </c:pt>
                <c:pt idx="15">
                  <c:v>-1</c:v>
                </c:pt>
                <c:pt idx="16">
                  <c:v>-9</c:v>
                </c:pt>
                <c:pt idx="17">
                  <c:v>-31</c:v>
                </c:pt>
                <c:pt idx="18">
                  <c:v>0</c:v>
                </c:pt>
                <c:pt idx="19">
                  <c:v>-23</c:v>
                </c:pt>
                <c:pt idx="20">
                  <c:v>3</c:v>
                </c:pt>
                <c:pt idx="21">
                  <c:v>2</c:v>
                </c:pt>
                <c:pt idx="22">
                  <c:v>19</c:v>
                </c:pt>
                <c:pt idx="23">
                  <c:v>6</c:v>
                </c:pt>
              </c:numCache>
            </c:numRef>
          </c:val>
          <c:extLst>
            <c:ext xmlns:c16="http://schemas.microsoft.com/office/drawing/2014/chart" uri="{C3380CC4-5D6E-409C-BE32-E72D297353CC}">
              <c16:uniqueId val="{00000000-C10B-4731-8073-85C8571CF80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Rantasalmella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5800035306390356"/>
          <c:w val="0.90502474649048437"/>
          <c:h val="0.77855333382921743"/>
        </c:manualLayout>
      </c:layout>
      <c:barChart>
        <c:barDir val="col"/>
        <c:grouping val="clustered"/>
        <c:varyColors val="0"/>
        <c:ser>
          <c:idx val="0"/>
          <c:order val="0"/>
          <c:tx>
            <c:strRef>
              <c:f>'1.A Väestö ja muuttoliike'!$A$77</c:f>
              <c:strCache>
                <c:ptCount val="1"/>
                <c:pt idx="0">
                  <c:v>Rantasalmi</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8.826418745460099E-3"/>
                  <c:y val="4.750515636677572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49-4012-BC83-5FACFE8FD2E6}"/>
                </c:ext>
              </c:extLst>
            </c:dLbl>
            <c:dLbl>
              <c:idx val="2"/>
              <c:layout>
                <c:manualLayout>
                  <c:x val="-7.3553489545500825E-3"/>
                  <c:y val="4.75070266485233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49-4012-BC83-5FACFE8FD2E6}"/>
                </c:ext>
              </c:extLst>
            </c:dLbl>
            <c:dLbl>
              <c:idx val="4"/>
              <c:layout>
                <c:manualLayout>
                  <c:x val="-7.3553489545500825E-3"/>
                  <c:y val="9.5010312733551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49-4012-BC83-5FACFE8FD2E6}"/>
                </c:ext>
              </c:extLst>
            </c:dLbl>
            <c:dLbl>
              <c:idx val="7"/>
              <c:layout>
                <c:manualLayout>
                  <c:x val="-7.3553489545501363E-3"/>
                  <c:y val="1.1876289091693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49-444E-8F9A-9BA605B52EF3}"/>
                </c:ext>
              </c:extLst>
            </c:dLbl>
            <c:dLbl>
              <c:idx val="10"/>
              <c:layout>
                <c:manualLayout>
                  <c:x val="0"/>
                  <c:y val="1.18762890916939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49-4012-BC83-5FACFE8FD2E6}"/>
                </c:ext>
              </c:extLst>
            </c:dLbl>
            <c:dLbl>
              <c:idx val="12"/>
              <c:layout>
                <c:manualLayout>
                  <c:x val="-7.3553489545500825E-3"/>
                  <c:y val="2.3752578183387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D49-4012-BC83-5FACFE8FD2E6}"/>
                </c:ext>
              </c:extLst>
            </c:dLbl>
            <c:dLbl>
              <c:idx val="15"/>
              <c:layout>
                <c:manualLayout>
                  <c:x val="-7.35534895455019E-3"/>
                  <c:y val="9.50103127335518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49-4012-BC83-5FACFE8FD2E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muuttoliike'!$B$77:$Z$77</c15:sqref>
                  </c15:fullRef>
                </c:ext>
              </c:extLst>
              <c:f>'1.A Väestö ja muuttoliike'!$B$77:$Y$77</c:f>
              <c:numCache>
                <c:formatCode>#\ ##0.0</c:formatCode>
                <c:ptCount val="24"/>
                <c:pt idx="0">
                  <c:v>-1.9298245614035088</c:v>
                </c:pt>
                <c:pt idx="1">
                  <c:v>-3.4050179211469538</c:v>
                </c:pt>
                <c:pt idx="2">
                  <c:v>-2.4856596558317401</c:v>
                </c:pt>
                <c:pt idx="3">
                  <c:v>-3.3398821218074657</c:v>
                </c:pt>
                <c:pt idx="4">
                  <c:v>-1.8556701030927836</c:v>
                </c:pt>
                <c:pt idx="5">
                  <c:v>-3.3898305084745761</c:v>
                </c:pt>
                <c:pt idx="6">
                  <c:v>-5.8441558441558437</c:v>
                </c:pt>
                <c:pt idx="7">
                  <c:v>-1.5418502202643172</c:v>
                </c:pt>
                <c:pt idx="8">
                  <c:v>-7.623318385650224</c:v>
                </c:pt>
                <c:pt idx="9">
                  <c:v>-4.2821158690176322</c:v>
                </c:pt>
                <c:pt idx="10">
                  <c:v>0.51150895140664965</c:v>
                </c:pt>
                <c:pt idx="11">
                  <c:v>-1.5075376884422109</c:v>
                </c:pt>
                <c:pt idx="12">
                  <c:v>-1.9753086419753085</c:v>
                </c:pt>
                <c:pt idx="13">
                  <c:v>-6.1124694376528117</c:v>
                </c:pt>
                <c:pt idx="14">
                  <c:v>-4.2183622828784122</c:v>
                </c:pt>
                <c:pt idx="15">
                  <c:v>-0.25510204081632654</c:v>
                </c:pt>
                <c:pt idx="16">
                  <c:v>-2.3376623376623376</c:v>
                </c:pt>
                <c:pt idx="17">
                  <c:v>-8.0519480519480524</c:v>
                </c:pt>
                <c:pt idx="18">
                  <c:v>0</c:v>
                </c:pt>
                <c:pt idx="19">
                  <c:v>-6.4971751412429377</c:v>
                </c:pt>
                <c:pt idx="20">
                  <c:v>0.92024539877300615</c:v>
                </c:pt>
                <c:pt idx="21">
                  <c:v>0.6097560975609756</c:v>
                </c:pt>
                <c:pt idx="22">
                  <c:v>5.8823529411764701</c:v>
                </c:pt>
                <c:pt idx="23">
                  <c:v>1.7441860465116279</c:v>
                </c:pt>
              </c:numCache>
            </c:numRef>
          </c:val>
          <c:extLst>
            <c:ext xmlns:c16="http://schemas.microsoft.com/office/drawing/2014/chart" uri="{C3380CC4-5D6E-409C-BE32-E72D297353CC}">
              <c16:uniqueId val="{00000003-6749-444E-8F9A-9BA605B52EF3}"/>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4.3957187004129306E-3"/>
                  <c:y val="2.375444846513458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49-444E-8F9A-9BA605B52EF3}"/>
                </c:ext>
              </c:extLst>
            </c:dLbl>
            <c:dLbl>
              <c:idx val="1"/>
              <c:layout>
                <c:manualLayout>
                  <c:x val="7.3553489545500825E-3"/>
                  <c:y val="1.42515469100328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49-4012-BC83-5FACFE8FD2E6}"/>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49-444E-8F9A-9BA605B52EF3}"/>
                </c:ext>
              </c:extLst>
            </c:dLbl>
            <c:dLbl>
              <c:idx val="4"/>
              <c:layout>
                <c:manualLayout>
                  <c:x val="2.9712161679078708E-3"/>
                  <c:y val="1.01687269536063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D49-4012-BC83-5FACFE8FD2E6}"/>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49-444E-8F9A-9BA605B52EF3}"/>
                </c:ext>
              </c:extLst>
            </c:dLbl>
            <c:dLbl>
              <c:idx val="9"/>
              <c:layout>
                <c:manualLayout>
                  <c:x val="8.9136485037235036E-3"/>
                  <c:y val="2.4420019724453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ED-4C4B-B36D-2EC1F0D705E3}"/>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49-444E-8F9A-9BA605B52EF3}"/>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49-444E-8F9A-9BA605B52EF3}"/>
                </c:ext>
              </c:extLst>
            </c:dLbl>
            <c:dLbl>
              <c:idx val="15"/>
              <c:layout>
                <c:manualLayout>
                  <c:x val="-2.8983549848937348E-3"/>
                  <c:y val="1.20767832949427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49-444E-8F9A-9BA605B52EF3}"/>
                </c:ext>
              </c:extLst>
            </c:dLbl>
            <c:dLbl>
              <c:idx val="16"/>
              <c:layout>
                <c:manualLayout>
                  <c:x val="4.4132093727299419E-3"/>
                  <c:y val="9.5010312733551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49-4012-BC83-5FACFE8FD2E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A-6749-444E-8F9A-9BA605B52EF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8.7054898587112739E-2"/>
          <c:y val="0.17186617460800765"/>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Rantasalmella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943008767934127"/>
          <c:y val="0.16930165324872623"/>
          <c:w val="0.87625001783757817"/>
          <c:h val="0.70591042001541393"/>
        </c:manualLayout>
      </c:layout>
      <c:barChart>
        <c:barDir val="col"/>
        <c:grouping val="clustered"/>
        <c:varyColors val="0"/>
        <c:ser>
          <c:idx val="0"/>
          <c:order val="0"/>
          <c:tx>
            <c:strRef>
              <c:f>'1.A Väestö ja muuttoliike'!$A$93</c:f>
              <c:strCache>
                <c:ptCount val="1"/>
                <c:pt idx="0">
                  <c:v>Rantasalmi</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muuttoliike'!$B$93:$Y$93</c:f>
              <c:numCache>
                <c:formatCode>#\ ##0.0</c:formatCode>
                <c:ptCount val="24"/>
                <c:pt idx="0">
                  <c:v>38.654259126700069</c:v>
                </c:pt>
                <c:pt idx="1">
                  <c:v>39.635701275045534</c:v>
                </c:pt>
                <c:pt idx="2">
                  <c:v>39.97066373303997</c:v>
                </c:pt>
                <c:pt idx="3">
                  <c:v>39.545285128587402</c:v>
                </c:pt>
                <c:pt idx="4">
                  <c:v>40.285071267816953</c:v>
                </c:pt>
                <c:pt idx="5">
                  <c:v>39.932254422280764</c:v>
                </c:pt>
                <c:pt idx="6">
                  <c:v>41.759508259700347</c:v>
                </c:pt>
                <c:pt idx="7">
                  <c:v>42.093023255813954</c:v>
                </c:pt>
                <c:pt idx="8">
                  <c:v>41.791633780584057</c:v>
                </c:pt>
                <c:pt idx="9">
                  <c:v>42.28</c:v>
                </c:pt>
                <c:pt idx="10">
                  <c:v>43.680526965829557</c:v>
                </c:pt>
                <c:pt idx="11">
                  <c:v>45.088161209068012</c:v>
                </c:pt>
                <c:pt idx="12">
                  <c:v>47.899523603291463</c:v>
                </c:pt>
                <c:pt idx="13">
                  <c:v>50.625558534405727</c:v>
                </c:pt>
                <c:pt idx="14">
                  <c:v>52.903225806451616</c:v>
                </c:pt>
                <c:pt idx="15">
                  <c:v>53.889674681753888</c:v>
                </c:pt>
                <c:pt idx="16">
                  <c:v>55.928085519922256</c:v>
                </c:pt>
                <c:pt idx="17">
                  <c:v>58.144225920322747</c:v>
                </c:pt>
                <c:pt idx="18">
                  <c:v>60.984455958549219</c:v>
                </c:pt>
                <c:pt idx="19">
                  <c:v>64.549402823018454</c:v>
                </c:pt>
                <c:pt idx="20">
                  <c:v>67.283950617283949</c:v>
                </c:pt>
                <c:pt idx="21">
                  <c:v>70.469021424435439</c:v>
                </c:pt>
                <c:pt idx="22">
                  <c:v>71.737858396723226</c:v>
                </c:pt>
                <c:pt idx="23">
                  <c:v>72.571090047393355</c:v>
                </c:pt>
              </c:numCache>
            </c:numRef>
          </c:val>
          <c:extLst>
            <c:ext xmlns:c16="http://schemas.microsoft.com/office/drawing/2014/chart" uri="{C3380CC4-5D6E-409C-BE32-E72D297353CC}">
              <c16:uniqueId val="{00000000-5987-42C5-906B-BB4EB57BA4D7}"/>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5987-42C5-906B-BB4EB57BA4D7}"/>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Enonkoskella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muuttoliike'!$A$37</c:f>
              <c:strCache>
                <c:ptCount val="1"/>
                <c:pt idx="0">
                  <c:v>Enonkoski</c:v>
                </c:pt>
              </c:strCache>
            </c:strRef>
          </c:tx>
          <c:spPr>
            <a:solidFill>
              <a:srgbClr val="92D050"/>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muuttoliike'!$B$37:$Z$37</c:f>
              <c:numCache>
                <c:formatCode>#,##0</c:formatCode>
                <c:ptCount val="25"/>
                <c:pt idx="0">
                  <c:v>-17</c:v>
                </c:pt>
                <c:pt idx="1">
                  <c:v>-12</c:v>
                </c:pt>
                <c:pt idx="2">
                  <c:v>-14</c:v>
                </c:pt>
                <c:pt idx="3">
                  <c:v>-26</c:v>
                </c:pt>
                <c:pt idx="4">
                  <c:v>-13</c:v>
                </c:pt>
                <c:pt idx="5">
                  <c:v>-12</c:v>
                </c:pt>
                <c:pt idx="6">
                  <c:v>-19</c:v>
                </c:pt>
                <c:pt idx="7">
                  <c:v>-18</c:v>
                </c:pt>
                <c:pt idx="8">
                  <c:v>-23</c:v>
                </c:pt>
                <c:pt idx="9">
                  <c:v>-14</c:v>
                </c:pt>
                <c:pt idx="10">
                  <c:v>-7</c:v>
                </c:pt>
                <c:pt idx="11">
                  <c:v>-11</c:v>
                </c:pt>
                <c:pt idx="12">
                  <c:v>-15</c:v>
                </c:pt>
                <c:pt idx="13">
                  <c:v>-14</c:v>
                </c:pt>
                <c:pt idx="14">
                  <c:v>-15</c:v>
                </c:pt>
                <c:pt idx="15">
                  <c:v>-15</c:v>
                </c:pt>
                <c:pt idx="16">
                  <c:v>-17</c:v>
                </c:pt>
                <c:pt idx="17">
                  <c:v>-18</c:v>
                </c:pt>
                <c:pt idx="18">
                  <c:v>-16</c:v>
                </c:pt>
                <c:pt idx="19">
                  <c:v>-22</c:v>
                </c:pt>
                <c:pt idx="20">
                  <c:v>-13</c:v>
                </c:pt>
                <c:pt idx="21">
                  <c:v>-13</c:v>
                </c:pt>
                <c:pt idx="22">
                  <c:v>-26</c:v>
                </c:pt>
                <c:pt idx="23">
                  <c:v>-15</c:v>
                </c:pt>
                <c:pt idx="24">
                  <c:v>-20</c:v>
                </c:pt>
              </c:numCache>
            </c:numRef>
          </c:val>
          <c:extLst>
            <c:ext xmlns:c16="http://schemas.microsoft.com/office/drawing/2014/chart" uri="{C3380CC4-5D6E-409C-BE32-E72D297353CC}">
              <c16:uniqueId val="{00000002-BBBC-429A-9FCA-0E7D5842530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Rantasalme</a:t>
            </a:r>
            <a:r>
              <a:rPr lang="en-US" sz="1600" b="1"/>
              <a:t>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muuttoliike-ennus'!$A$17</c:f>
              <c:strCache>
                <c:ptCount val="1"/>
                <c:pt idx="0">
                  <c:v>Rantasalmi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muuttoliike-ennus'!$B$17:$W$17</c:f>
              <c:numCache>
                <c:formatCode>#,##0</c:formatCode>
                <c:ptCount val="22"/>
                <c:pt idx="0">
                  <c:v>3259</c:v>
                </c:pt>
                <c:pt idx="1">
                  <c:v>3222</c:v>
                </c:pt>
                <c:pt idx="2">
                  <c:v>3186</c:v>
                </c:pt>
                <c:pt idx="3">
                  <c:v>3150</c:v>
                </c:pt>
                <c:pt idx="4">
                  <c:v>3117</c:v>
                </c:pt>
                <c:pt idx="5">
                  <c:v>3083</c:v>
                </c:pt>
                <c:pt idx="6">
                  <c:v>3049</c:v>
                </c:pt>
                <c:pt idx="7">
                  <c:v>3015</c:v>
                </c:pt>
                <c:pt idx="8">
                  <c:v>2983</c:v>
                </c:pt>
                <c:pt idx="9">
                  <c:v>2951</c:v>
                </c:pt>
                <c:pt idx="10">
                  <c:v>2922</c:v>
                </c:pt>
                <c:pt idx="11">
                  <c:v>2895</c:v>
                </c:pt>
                <c:pt idx="12">
                  <c:v>2866</c:v>
                </c:pt>
                <c:pt idx="13">
                  <c:v>2842</c:v>
                </c:pt>
                <c:pt idx="14">
                  <c:v>2820</c:v>
                </c:pt>
                <c:pt idx="15">
                  <c:v>2797</c:v>
                </c:pt>
                <c:pt idx="16">
                  <c:v>2777</c:v>
                </c:pt>
                <c:pt idx="17">
                  <c:v>2758</c:v>
                </c:pt>
                <c:pt idx="18">
                  <c:v>2741</c:v>
                </c:pt>
                <c:pt idx="19">
                  <c:v>2726</c:v>
                </c:pt>
                <c:pt idx="20">
                  <c:v>2711</c:v>
                </c:pt>
                <c:pt idx="21">
                  <c:v>2696</c:v>
                </c:pt>
              </c:numCache>
            </c:numRef>
          </c:val>
          <c:extLst>
            <c:ext xmlns:c16="http://schemas.microsoft.com/office/drawing/2014/chart" uri="{C3380CC4-5D6E-409C-BE32-E72D297353CC}">
              <c16:uniqueId val="{00000000-6CB0-4B25-82D3-FC1E9979EBF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Rantasalmella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muuttoliike-ennus'!$A$34</c:f>
              <c:strCache>
                <c:ptCount val="1"/>
                <c:pt idx="0">
                  <c:v>Rantasalmi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muuttoliike-ennus'!$B$34:$W$34</c:f>
              <c:numCache>
                <c:formatCode>#,##0</c:formatCode>
                <c:ptCount val="22"/>
                <c:pt idx="0">
                  <c:v>16</c:v>
                </c:pt>
                <c:pt idx="1">
                  <c:v>16</c:v>
                </c:pt>
                <c:pt idx="2">
                  <c:v>16</c:v>
                </c:pt>
                <c:pt idx="3">
                  <c:v>15</c:v>
                </c:pt>
                <c:pt idx="4">
                  <c:v>15</c:v>
                </c:pt>
                <c:pt idx="5">
                  <c:v>15</c:v>
                </c:pt>
                <c:pt idx="6">
                  <c:v>15</c:v>
                </c:pt>
                <c:pt idx="7">
                  <c:v>14</c:v>
                </c:pt>
                <c:pt idx="8">
                  <c:v>14</c:v>
                </c:pt>
                <c:pt idx="9">
                  <c:v>14</c:v>
                </c:pt>
                <c:pt idx="10">
                  <c:v>14</c:v>
                </c:pt>
                <c:pt idx="11">
                  <c:v>14</c:v>
                </c:pt>
                <c:pt idx="12">
                  <c:v>14</c:v>
                </c:pt>
                <c:pt idx="13">
                  <c:v>14</c:v>
                </c:pt>
                <c:pt idx="14">
                  <c:v>14</c:v>
                </c:pt>
                <c:pt idx="15">
                  <c:v>14</c:v>
                </c:pt>
                <c:pt idx="16">
                  <c:v>14</c:v>
                </c:pt>
                <c:pt idx="17">
                  <c:v>14</c:v>
                </c:pt>
                <c:pt idx="18">
                  <c:v>14</c:v>
                </c:pt>
                <c:pt idx="19">
                  <c:v>14</c:v>
                </c:pt>
                <c:pt idx="20">
                  <c:v>14</c:v>
                </c:pt>
                <c:pt idx="21">
                  <c:v>14</c:v>
                </c:pt>
              </c:numCache>
            </c:numRef>
          </c:val>
          <c:extLst>
            <c:ext xmlns:c16="http://schemas.microsoft.com/office/drawing/2014/chart" uri="{C3380CC4-5D6E-409C-BE32-E72D297353CC}">
              <c16:uniqueId val="{00000000-CB1E-445A-8AB3-8A61A278F75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Rantasalmella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9661048280878444"/>
        </c:manualLayout>
      </c:layout>
      <c:barChart>
        <c:barDir val="col"/>
        <c:grouping val="clustered"/>
        <c:varyColors val="0"/>
        <c:ser>
          <c:idx val="0"/>
          <c:order val="0"/>
          <c:tx>
            <c:strRef>
              <c:f>'1.B Väestö ja muuttoliike-ennus'!$A$51</c:f>
              <c:strCache>
                <c:ptCount val="1"/>
                <c:pt idx="0">
                  <c:v>Rantasalmi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muuttoliike-ennus'!$B$51:$W$51</c:f>
              <c:numCache>
                <c:formatCode>#,##0</c:formatCode>
                <c:ptCount val="22"/>
                <c:pt idx="0">
                  <c:v>60</c:v>
                </c:pt>
                <c:pt idx="1">
                  <c:v>59</c:v>
                </c:pt>
                <c:pt idx="2">
                  <c:v>59</c:v>
                </c:pt>
                <c:pt idx="3">
                  <c:v>58</c:v>
                </c:pt>
                <c:pt idx="4">
                  <c:v>58</c:v>
                </c:pt>
                <c:pt idx="5">
                  <c:v>58</c:v>
                </c:pt>
                <c:pt idx="6">
                  <c:v>58</c:v>
                </c:pt>
                <c:pt idx="7">
                  <c:v>58</c:v>
                </c:pt>
                <c:pt idx="8">
                  <c:v>58</c:v>
                </c:pt>
                <c:pt idx="9">
                  <c:v>58</c:v>
                </c:pt>
                <c:pt idx="10">
                  <c:v>58</c:v>
                </c:pt>
                <c:pt idx="11">
                  <c:v>56</c:v>
                </c:pt>
                <c:pt idx="12">
                  <c:v>56</c:v>
                </c:pt>
                <c:pt idx="13">
                  <c:v>56</c:v>
                </c:pt>
                <c:pt idx="14">
                  <c:v>56</c:v>
                </c:pt>
                <c:pt idx="15">
                  <c:v>57</c:v>
                </c:pt>
                <c:pt idx="16">
                  <c:v>56</c:v>
                </c:pt>
                <c:pt idx="17">
                  <c:v>56</c:v>
                </c:pt>
                <c:pt idx="18">
                  <c:v>56</c:v>
                </c:pt>
                <c:pt idx="19">
                  <c:v>55</c:v>
                </c:pt>
                <c:pt idx="20">
                  <c:v>54</c:v>
                </c:pt>
                <c:pt idx="21">
                  <c:v>54</c:v>
                </c:pt>
              </c:numCache>
            </c:numRef>
          </c:val>
          <c:extLst>
            <c:ext xmlns:c16="http://schemas.microsoft.com/office/drawing/2014/chart" uri="{C3380CC4-5D6E-409C-BE32-E72D297353CC}">
              <c16:uniqueId val="{00000000-A1DF-4A1E-9AF4-58518998F183}"/>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Rantasalmella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layout>
        <c:manualLayout>
          <c:xMode val="edge"/>
          <c:yMode val="edge"/>
          <c:x val="0.1951311446229350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211643507152288"/>
          <c:w val="0.91799643230725636"/>
          <c:h val="0.80288670784621297"/>
        </c:manualLayout>
      </c:layout>
      <c:barChart>
        <c:barDir val="col"/>
        <c:grouping val="clustered"/>
        <c:varyColors val="0"/>
        <c:ser>
          <c:idx val="2"/>
          <c:order val="0"/>
          <c:tx>
            <c:strRef>
              <c:f>'2. Kilpailukyky'!$A$30</c:f>
              <c:strCache>
                <c:ptCount val="1"/>
                <c:pt idx="0">
                  <c:v>Rantasalmi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Kilpailukyky'!$O$30:$T$30</c:f>
              <c:numCache>
                <c:formatCode>#,##0</c:formatCode>
                <c:ptCount val="6"/>
                <c:pt idx="0">
                  <c:v>82136</c:v>
                </c:pt>
                <c:pt idx="1">
                  <c:v>101439</c:v>
                </c:pt>
                <c:pt idx="2">
                  <c:v>106873</c:v>
                </c:pt>
                <c:pt idx="3">
                  <c:v>119107</c:v>
                </c:pt>
                <c:pt idx="4">
                  <c:v>114505</c:v>
                </c:pt>
                <c:pt idx="5">
                  <c:v>118675</c:v>
                </c:pt>
              </c:numCache>
            </c:numRef>
          </c:val>
          <c:extLst>
            <c:ext xmlns:c16="http://schemas.microsoft.com/office/drawing/2014/chart" uri="{C3380CC4-5D6E-409C-BE32-E72D297353CC}">
              <c16:uniqueId val="{00000000-D9AB-4CA9-A726-B3C1067AB39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Rantasalmella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Kilpailukyky'!$A$48</c:f>
              <c:strCache>
                <c:ptCount val="1"/>
                <c:pt idx="0">
                  <c:v>Rantasalmi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Kilpailukyky'!$O$48:$T$48</c:f>
              <c:numCache>
                <c:formatCode>General</c:formatCode>
                <c:ptCount val="6"/>
                <c:pt idx="0">
                  <c:v>618</c:v>
                </c:pt>
                <c:pt idx="1">
                  <c:v>625</c:v>
                </c:pt>
                <c:pt idx="2">
                  <c:v>603</c:v>
                </c:pt>
                <c:pt idx="3">
                  <c:v>639</c:v>
                </c:pt>
                <c:pt idx="4">
                  <c:v>699</c:v>
                </c:pt>
                <c:pt idx="5">
                  <c:v>663</c:v>
                </c:pt>
              </c:numCache>
            </c:numRef>
          </c:val>
          <c:extLst>
            <c:ext xmlns:c16="http://schemas.microsoft.com/office/drawing/2014/chart" uri="{C3380CC4-5D6E-409C-BE32-E72D297353CC}">
              <c16:uniqueId val="{00000000-FAF7-4FDE-808E-F1BD97D5103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Rantasalmella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Kilpailukyky'!$A$66</c:f>
              <c:strCache>
                <c:ptCount val="1"/>
                <c:pt idx="0">
                  <c:v>Rantasalmi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Kilpailukyky'!$O$66:$T$66</c:f>
              <c:numCache>
                <c:formatCode>General</c:formatCode>
                <c:ptCount val="6"/>
                <c:pt idx="0">
                  <c:v>577</c:v>
                </c:pt>
                <c:pt idx="1">
                  <c:v>658</c:v>
                </c:pt>
                <c:pt idx="2">
                  <c:v>687</c:v>
                </c:pt>
                <c:pt idx="3">
                  <c:v>614</c:v>
                </c:pt>
                <c:pt idx="4">
                  <c:v>594</c:v>
                </c:pt>
                <c:pt idx="5">
                  <c:v>597</c:v>
                </c:pt>
              </c:numCache>
            </c:numRef>
          </c:val>
          <c:extLst>
            <c:ext xmlns:c16="http://schemas.microsoft.com/office/drawing/2014/chart" uri="{C3380CC4-5D6E-409C-BE32-E72D297353CC}">
              <c16:uniqueId val="{00000000-F394-476D-B36D-291828F658D4}"/>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Rantasalmella</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muuttoliike-ennus'!$A$68</c:f>
              <c:strCache>
                <c:ptCount val="1"/>
                <c:pt idx="0">
                  <c:v>Rantasalmi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muuttoliike-ennus'!$B$68:$W$68</c:f>
              <c:numCache>
                <c:formatCode>#,##0</c:formatCode>
                <c:ptCount val="22"/>
                <c:pt idx="0">
                  <c:v>6</c:v>
                </c:pt>
                <c:pt idx="1">
                  <c:v>6</c:v>
                </c:pt>
                <c:pt idx="2">
                  <c:v>6</c:v>
                </c:pt>
                <c:pt idx="3">
                  <c:v>8</c:v>
                </c:pt>
                <c:pt idx="4">
                  <c:v>9</c:v>
                </c:pt>
                <c:pt idx="5">
                  <c:v>10</c:v>
                </c:pt>
                <c:pt idx="6">
                  <c:v>9</c:v>
                </c:pt>
                <c:pt idx="7">
                  <c:v>9</c:v>
                </c:pt>
                <c:pt idx="8">
                  <c:v>11</c:v>
                </c:pt>
                <c:pt idx="9">
                  <c:v>11</c:v>
                </c:pt>
                <c:pt idx="10">
                  <c:v>13</c:v>
                </c:pt>
                <c:pt idx="11">
                  <c:v>13</c:v>
                </c:pt>
                <c:pt idx="12">
                  <c:v>15</c:v>
                </c:pt>
                <c:pt idx="13">
                  <c:v>17</c:v>
                </c:pt>
                <c:pt idx="14">
                  <c:v>19</c:v>
                </c:pt>
                <c:pt idx="15">
                  <c:v>20</c:v>
                </c:pt>
                <c:pt idx="16">
                  <c:v>22</c:v>
                </c:pt>
                <c:pt idx="17">
                  <c:v>23</c:v>
                </c:pt>
                <c:pt idx="18">
                  <c:v>24</c:v>
                </c:pt>
                <c:pt idx="19">
                  <c:v>25</c:v>
                </c:pt>
                <c:pt idx="20">
                  <c:v>25</c:v>
                </c:pt>
                <c:pt idx="21">
                  <c:v>26</c:v>
                </c:pt>
              </c:numCache>
            </c:numRef>
          </c:val>
          <c:extLst>
            <c:ext xmlns:c16="http://schemas.microsoft.com/office/drawing/2014/chart" uri="{C3380CC4-5D6E-409C-BE32-E72D297353CC}">
              <c16:uniqueId val="{00000000-637F-4E88-BFA4-EB328828EDF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Rantasalmella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139427543217138"/>
          <c:y val="0.10070906115282084"/>
          <c:w val="0.82972939158567749"/>
          <c:h val="0.44260943704723671"/>
        </c:manualLayout>
      </c:layout>
      <c:barChart>
        <c:barDir val="col"/>
        <c:grouping val="clustered"/>
        <c:varyColors val="0"/>
        <c:ser>
          <c:idx val="0"/>
          <c:order val="0"/>
          <c:tx>
            <c:strRef>
              <c:f>'4. Työllisyys'!$A$117</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Työllisyys'!$B$117:$F$117</c:f>
              <c:numCache>
                <c:formatCode>#,##0</c:formatCode>
                <c:ptCount val="5"/>
                <c:pt idx="0">
                  <c:v>268</c:v>
                </c:pt>
                <c:pt idx="1">
                  <c:v>1625</c:v>
                </c:pt>
                <c:pt idx="2" formatCode="0.0">
                  <c:v>16.5</c:v>
                </c:pt>
                <c:pt idx="3">
                  <c:v>29</c:v>
                </c:pt>
                <c:pt idx="4">
                  <c:v>64</c:v>
                </c:pt>
              </c:numCache>
            </c:numRef>
          </c:val>
          <c:extLst>
            <c:ext xmlns:c16="http://schemas.microsoft.com/office/drawing/2014/chart" uri="{C3380CC4-5D6E-409C-BE32-E72D297353CC}">
              <c16:uniqueId val="{00000000-AB75-41AD-8011-A62D01C1C6E8}"/>
            </c:ext>
          </c:extLst>
        </c:ser>
        <c:ser>
          <c:idx val="1"/>
          <c:order val="1"/>
          <c:tx>
            <c:strRef>
              <c:f>'4. Työllisyys'!$A$118</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Työllisyys'!$B$118:$F$118</c:f>
              <c:numCache>
                <c:formatCode>#,##0</c:formatCode>
                <c:ptCount val="5"/>
                <c:pt idx="0">
                  <c:v>277</c:v>
                </c:pt>
                <c:pt idx="1">
                  <c:v>1608</c:v>
                </c:pt>
                <c:pt idx="2" formatCode="0.0">
                  <c:v>17.2</c:v>
                </c:pt>
                <c:pt idx="3">
                  <c:v>22</c:v>
                </c:pt>
                <c:pt idx="4">
                  <c:v>91</c:v>
                </c:pt>
              </c:numCache>
            </c:numRef>
          </c:val>
          <c:extLst>
            <c:ext xmlns:c16="http://schemas.microsoft.com/office/drawing/2014/chart" uri="{C3380CC4-5D6E-409C-BE32-E72D297353CC}">
              <c16:uniqueId val="{00000000-1F80-4EF4-80FF-94C5D84A7B04}"/>
            </c:ext>
          </c:extLst>
        </c:ser>
        <c:ser>
          <c:idx val="2"/>
          <c:order val="2"/>
          <c:tx>
            <c:strRef>
              <c:f>'4. Työllisyys'!$A$119</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Työllisyys'!$B$119:$F$119</c:f>
              <c:numCache>
                <c:formatCode>#,##0</c:formatCode>
                <c:ptCount val="5"/>
                <c:pt idx="0">
                  <c:v>276</c:v>
                </c:pt>
                <c:pt idx="1">
                  <c:v>1581</c:v>
                </c:pt>
                <c:pt idx="2" formatCode="0.0">
                  <c:v>17.5</c:v>
                </c:pt>
                <c:pt idx="3">
                  <c:v>19</c:v>
                </c:pt>
                <c:pt idx="4">
                  <c:v>89</c:v>
                </c:pt>
              </c:numCache>
            </c:numRef>
          </c:val>
          <c:extLst>
            <c:ext xmlns:c16="http://schemas.microsoft.com/office/drawing/2014/chart" uri="{C3380CC4-5D6E-409C-BE32-E72D297353CC}">
              <c16:uniqueId val="{00000001-1F80-4EF4-80FF-94C5D84A7B04}"/>
            </c:ext>
          </c:extLst>
        </c:ser>
        <c:ser>
          <c:idx val="3"/>
          <c:order val="3"/>
          <c:tx>
            <c:strRef>
              <c:f>'4. Työllisyys'!$A$120</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Työllisyys'!$B$120:$F$120</c:f>
              <c:numCache>
                <c:formatCode>#,##0</c:formatCode>
                <c:ptCount val="5"/>
                <c:pt idx="0">
                  <c:v>218</c:v>
                </c:pt>
                <c:pt idx="1">
                  <c:v>1555</c:v>
                </c:pt>
                <c:pt idx="2" formatCode="0.0">
                  <c:v>14</c:v>
                </c:pt>
                <c:pt idx="3">
                  <c:v>20</c:v>
                </c:pt>
                <c:pt idx="4">
                  <c:v>66</c:v>
                </c:pt>
              </c:numCache>
            </c:numRef>
          </c:val>
          <c:extLst>
            <c:ext xmlns:c16="http://schemas.microsoft.com/office/drawing/2014/chart" uri="{C3380CC4-5D6E-409C-BE32-E72D297353CC}">
              <c16:uniqueId val="{00000002-1F80-4EF4-80FF-94C5D84A7B04}"/>
            </c:ext>
          </c:extLst>
        </c:ser>
        <c:ser>
          <c:idx val="4"/>
          <c:order val="4"/>
          <c:tx>
            <c:strRef>
              <c:f>'4. Työllisyys'!$A$121</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Työllisyys'!$B$121:$F$121</c:f>
              <c:numCache>
                <c:formatCode>#,##0</c:formatCode>
                <c:ptCount val="5"/>
                <c:pt idx="0">
                  <c:v>186</c:v>
                </c:pt>
                <c:pt idx="1">
                  <c:v>1468</c:v>
                </c:pt>
                <c:pt idx="2" formatCode="0.0">
                  <c:v>12.7</c:v>
                </c:pt>
                <c:pt idx="3">
                  <c:v>22</c:v>
                </c:pt>
                <c:pt idx="4">
                  <c:v>32</c:v>
                </c:pt>
              </c:numCache>
            </c:numRef>
          </c:val>
          <c:extLst>
            <c:ext xmlns:c16="http://schemas.microsoft.com/office/drawing/2014/chart" uri="{C3380CC4-5D6E-409C-BE32-E72D297353CC}">
              <c16:uniqueId val="{00000003-1F80-4EF4-80FF-94C5D84A7B04}"/>
            </c:ext>
          </c:extLst>
        </c:ser>
        <c:ser>
          <c:idx val="5"/>
          <c:order val="5"/>
          <c:tx>
            <c:strRef>
              <c:f>'4. Työllisyys'!$A$122</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Työllisyys'!$B$122:$F$122</c:f>
              <c:numCache>
                <c:formatCode>#,##0</c:formatCode>
                <c:ptCount val="5"/>
                <c:pt idx="0">
                  <c:v>184</c:v>
                </c:pt>
                <c:pt idx="1">
                  <c:v>1436</c:v>
                </c:pt>
                <c:pt idx="2" formatCode="0.0">
                  <c:v>12.8</c:v>
                </c:pt>
                <c:pt idx="3">
                  <c:v>9</c:v>
                </c:pt>
                <c:pt idx="4">
                  <c:v>27</c:v>
                </c:pt>
              </c:numCache>
            </c:numRef>
          </c:val>
          <c:extLst>
            <c:ext xmlns:c16="http://schemas.microsoft.com/office/drawing/2014/chart" uri="{C3380CC4-5D6E-409C-BE32-E72D297353CC}">
              <c16:uniqueId val="{00000004-1F80-4EF4-80FF-94C5D84A7B04}"/>
            </c:ext>
          </c:extLst>
        </c:ser>
        <c:ser>
          <c:idx val="6"/>
          <c:order val="6"/>
          <c:tx>
            <c:strRef>
              <c:f>'4. Työllisyys'!$A$123</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Työllisyys'!$B$123:$F$123</c:f>
              <c:numCache>
                <c:formatCode>#,##0</c:formatCode>
                <c:ptCount val="5"/>
                <c:pt idx="0">
                  <c:v>174</c:v>
                </c:pt>
                <c:pt idx="1">
                  <c:v>1368</c:v>
                </c:pt>
                <c:pt idx="2" formatCode="0.0">
                  <c:v>12.7</c:v>
                </c:pt>
                <c:pt idx="3">
                  <c:v>11</c:v>
                </c:pt>
                <c:pt idx="4">
                  <c:v>49</c:v>
                </c:pt>
              </c:numCache>
            </c:numRef>
          </c:val>
          <c:extLst>
            <c:ext xmlns:c16="http://schemas.microsoft.com/office/drawing/2014/chart" uri="{C3380CC4-5D6E-409C-BE32-E72D297353CC}">
              <c16:uniqueId val="{00000005-1F80-4EF4-80FF-94C5D84A7B04}"/>
            </c:ext>
          </c:extLst>
        </c:ser>
        <c:ser>
          <c:idx val="7"/>
          <c:order val="7"/>
          <c:tx>
            <c:strRef>
              <c:f>'4. Työllisyys'!$A$124</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Työllisyys'!$B$124:$F$124</c:f>
              <c:numCache>
                <c:formatCode>#,##0</c:formatCode>
                <c:ptCount val="5"/>
                <c:pt idx="0">
                  <c:v>140</c:v>
                </c:pt>
                <c:pt idx="1">
                  <c:v>1363</c:v>
                </c:pt>
                <c:pt idx="2" formatCode="0.0">
                  <c:v>10.3</c:v>
                </c:pt>
                <c:pt idx="3">
                  <c:v>12</c:v>
                </c:pt>
                <c:pt idx="4">
                  <c:v>29</c:v>
                </c:pt>
              </c:numCache>
            </c:numRef>
          </c:val>
          <c:extLst>
            <c:ext xmlns:c16="http://schemas.microsoft.com/office/drawing/2014/chart" uri="{C3380CC4-5D6E-409C-BE32-E72D297353CC}">
              <c16:uniqueId val="{00000006-1F80-4EF4-80FF-94C5D84A7B04}"/>
            </c:ext>
          </c:extLst>
        </c:ser>
        <c:ser>
          <c:idx val="8"/>
          <c:order val="8"/>
          <c:tx>
            <c:strRef>
              <c:f>'4. Työllisyys'!$A$125</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Työllisyys'!$B$125:$F$125</c:f>
              <c:numCache>
                <c:formatCode>#,##0</c:formatCode>
                <c:ptCount val="5"/>
                <c:pt idx="0">
                  <c:v>122</c:v>
                </c:pt>
                <c:pt idx="1">
                  <c:v>1351</c:v>
                </c:pt>
                <c:pt idx="2" formatCode="0.0">
                  <c:v>9</c:v>
                </c:pt>
                <c:pt idx="3">
                  <c:v>9</c:v>
                </c:pt>
                <c:pt idx="4">
                  <c:v>15</c:v>
                </c:pt>
              </c:numCache>
            </c:numRef>
          </c:val>
          <c:extLst>
            <c:ext xmlns:c16="http://schemas.microsoft.com/office/drawing/2014/chart" uri="{C3380CC4-5D6E-409C-BE32-E72D297353CC}">
              <c16:uniqueId val="{00000007-1F80-4EF4-80FF-94C5D84A7B04}"/>
            </c:ext>
          </c:extLst>
        </c:ser>
        <c:ser>
          <c:idx val="9"/>
          <c:order val="9"/>
          <c:tx>
            <c:strRef>
              <c:f>'4. Työllisyys'!$A$127</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Työllisyys'!$B$127:$F$127</c:f>
              <c:numCache>
                <c:formatCode>#,##0</c:formatCode>
                <c:ptCount val="5"/>
                <c:pt idx="0">
                  <c:v>182</c:v>
                </c:pt>
                <c:pt idx="1">
                  <c:v>1361</c:v>
                </c:pt>
                <c:pt idx="2" formatCode="0.0">
                  <c:v>13.4</c:v>
                </c:pt>
                <c:pt idx="3">
                  <c:v>14</c:v>
                </c:pt>
                <c:pt idx="4">
                  <c:v>47</c:v>
                </c:pt>
              </c:numCache>
            </c:numRef>
          </c:val>
          <c:extLst>
            <c:ext xmlns:c16="http://schemas.microsoft.com/office/drawing/2014/chart" uri="{C3380CC4-5D6E-409C-BE32-E72D297353CC}">
              <c16:uniqueId val="{00000000-DBB2-4D07-A78A-40A4C2D289D3}"/>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Rantasalmella</a:t>
            </a:r>
            <a:r>
              <a:rPr lang="en-US" sz="1600" b="1"/>
              <a:t> 2000 - 2023</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7999266220754658E-2"/>
          <c:y val="0.14445308454926356"/>
          <c:w val="0.92524629582592499"/>
          <c:h val="0.77503628739211916"/>
        </c:manualLayout>
      </c:layout>
      <c:barChart>
        <c:barDir val="col"/>
        <c:grouping val="clustered"/>
        <c:varyColors val="0"/>
        <c:ser>
          <c:idx val="2"/>
          <c:order val="0"/>
          <c:tx>
            <c:strRef>
              <c:f>'4. Työllisyys'!$A$189</c:f>
              <c:strCache>
                <c:ptCount val="1"/>
                <c:pt idx="0">
                  <c:v>Rantasalmi</c:v>
                </c:pt>
              </c:strCache>
            </c:strRef>
          </c:tx>
          <c:spPr>
            <a:solidFill>
              <a:srgbClr val="936FB1"/>
            </a:solidFill>
            <a:ln>
              <a:solidFill>
                <a:sysClr val="windowText" lastClr="000000"/>
              </a:solidFill>
            </a:ln>
            <a:effectLst/>
          </c:spPr>
          <c:invertIfNegative val="0"/>
          <c:dLbls>
            <c:dLbl>
              <c:idx val="21"/>
              <c:layout>
                <c:manualLayout>
                  <c:x val="-1.0513618091784253E-16"/>
                  <c:y val="1.02269044086413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E5-4064-B197-1EA0BAA4D154}"/>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Työllisyys'!$B$189:$Y$189</c:f>
              <c:numCache>
                <c:formatCode>#,##0</c:formatCode>
                <c:ptCount val="24"/>
                <c:pt idx="0">
                  <c:v>1424</c:v>
                </c:pt>
                <c:pt idx="1">
                  <c:v>1368</c:v>
                </c:pt>
                <c:pt idx="2">
                  <c:v>1351</c:v>
                </c:pt>
                <c:pt idx="3">
                  <c:v>1313</c:v>
                </c:pt>
                <c:pt idx="4">
                  <c:v>1352</c:v>
                </c:pt>
                <c:pt idx="5">
                  <c:v>1306</c:v>
                </c:pt>
                <c:pt idx="6">
                  <c:v>1309</c:v>
                </c:pt>
                <c:pt idx="7">
                  <c:v>1312</c:v>
                </c:pt>
                <c:pt idx="8">
                  <c:v>1289</c:v>
                </c:pt>
                <c:pt idx="9">
                  <c:v>1194</c:v>
                </c:pt>
                <c:pt idx="10">
                  <c:v>1180</c:v>
                </c:pt>
                <c:pt idx="11">
                  <c:v>1140</c:v>
                </c:pt>
                <c:pt idx="12">
                  <c:v>1105</c:v>
                </c:pt>
                <c:pt idx="13">
                  <c:v>1105</c:v>
                </c:pt>
                <c:pt idx="14">
                  <c:v>1086</c:v>
                </c:pt>
                <c:pt idx="15">
                  <c:v>939</c:v>
                </c:pt>
                <c:pt idx="16">
                  <c:v>897</c:v>
                </c:pt>
                <c:pt idx="17">
                  <c:v>888</c:v>
                </c:pt>
                <c:pt idx="18">
                  <c:v>942</c:v>
                </c:pt>
                <c:pt idx="19">
                  <c:v>964</c:v>
                </c:pt>
                <c:pt idx="20">
                  <c:v>943</c:v>
                </c:pt>
                <c:pt idx="21">
                  <c:v>1018</c:v>
                </c:pt>
                <c:pt idx="22">
                  <c:v>1035</c:v>
                </c:pt>
                <c:pt idx="23">
                  <c:v>1052</c:v>
                </c:pt>
              </c:numCache>
            </c:numRef>
          </c:val>
          <c:extLst>
            <c:ext xmlns:c16="http://schemas.microsoft.com/office/drawing/2014/chart" uri="{C3380CC4-5D6E-409C-BE32-E72D297353CC}">
              <c16:uniqueId val="{00000000-6673-4C40-89BE-C3652B1B066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Rantasalmella</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962729607359574"/>
          <c:y val="0.12511292985438391"/>
          <c:w val="0.77614751852297104"/>
          <c:h val="0.74615371477541348"/>
        </c:manualLayout>
      </c:layout>
      <c:barChart>
        <c:barDir val="col"/>
        <c:grouping val="stacked"/>
        <c:varyColors val="0"/>
        <c:ser>
          <c:idx val="0"/>
          <c:order val="1"/>
          <c:tx>
            <c:strRef>
              <c:f>'4. Työllisyys'!$A$242</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Työllisyys'!$B$242:$Y$242</c:f>
              <c:numCache>
                <c:formatCode>#,##0</c:formatCode>
                <c:ptCount val="24"/>
                <c:pt idx="0">
                  <c:v>342</c:v>
                </c:pt>
                <c:pt idx="1">
                  <c:v>353</c:v>
                </c:pt>
                <c:pt idx="2">
                  <c:v>356</c:v>
                </c:pt>
                <c:pt idx="3">
                  <c:v>372</c:v>
                </c:pt>
                <c:pt idx="4">
                  <c:v>377</c:v>
                </c:pt>
                <c:pt idx="5">
                  <c:v>402</c:v>
                </c:pt>
                <c:pt idx="6">
                  <c:v>421</c:v>
                </c:pt>
                <c:pt idx="7">
                  <c:v>446</c:v>
                </c:pt>
                <c:pt idx="8">
                  <c:v>444</c:v>
                </c:pt>
                <c:pt idx="9">
                  <c:v>431</c:v>
                </c:pt>
                <c:pt idx="10">
                  <c:v>468</c:v>
                </c:pt>
                <c:pt idx="11">
                  <c:v>473</c:v>
                </c:pt>
                <c:pt idx="12">
                  <c:v>456</c:v>
                </c:pt>
                <c:pt idx="13">
                  <c:v>440</c:v>
                </c:pt>
                <c:pt idx="14">
                  <c:v>423</c:v>
                </c:pt>
                <c:pt idx="15">
                  <c:v>520</c:v>
                </c:pt>
                <c:pt idx="16">
                  <c:v>537</c:v>
                </c:pt>
                <c:pt idx="17">
                  <c:v>533</c:v>
                </c:pt>
                <c:pt idx="18">
                  <c:v>502</c:v>
                </c:pt>
                <c:pt idx="19">
                  <c:v>410</c:v>
                </c:pt>
                <c:pt idx="20">
                  <c:v>409</c:v>
                </c:pt>
                <c:pt idx="21">
                  <c:v>435</c:v>
                </c:pt>
                <c:pt idx="22">
                  <c:v>425</c:v>
                </c:pt>
                <c:pt idx="23">
                  <c:v>421</c:v>
                </c:pt>
              </c:numCache>
            </c:numRef>
          </c:val>
          <c:extLst>
            <c:ext xmlns:c16="http://schemas.microsoft.com/office/drawing/2014/chart" uri="{C3380CC4-5D6E-409C-BE32-E72D297353CC}">
              <c16:uniqueId val="{00000000-3ACC-457E-BBC1-E59630C9483C}"/>
            </c:ext>
          </c:extLst>
        </c:ser>
        <c:ser>
          <c:idx val="1"/>
          <c:order val="2"/>
          <c:tx>
            <c:strRef>
              <c:f>'4. Työllisyys'!$A$243</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Työllisyys'!$B$243:$Y$243</c:f>
              <c:numCache>
                <c:formatCode>#,##0</c:formatCode>
                <c:ptCount val="24"/>
                <c:pt idx="0">
                  <c:v>1266</c:v>
                </c:pt>
                <c:pt idx="1">
                  <c:v>1226</c:v>
                </c:pt>
                <c:pt idx="2">
                  <c:v>1216</c:v>
                </c:pt>
                <c:pt idx="3">
                  <c:v>1182</c:v>
                </c:pt>
                <c:pt idx="4">
                  <c:v>1188</c:v>
                </c:pt>
                <c:pt idx="5">
                  <c:v>1141</c:v>
                </c:pt>
                <c:pt idx="6">
                  <c:v>1134</c:v>
                </c:pt>
                <c:pt idx="7">
                  <c:v>1122</c:v>
                </c:pt>
                <c:pt idx="8">
                  <c:v>1066</c:v>
                </c:pt>
                <c:pt idx="9">
                  <c:v>998</c:v>
                </c:pt>
                <c:pt idx="10">
                  <c:v>964</c:v>
                </c:pt>
                <c:pt idx="11">
                  <c:v>958</c:v>
                </c:pt>
                <c:pt idx="12">
                  <c:v>940</c:v>
                </c:pt>
                <c:pt idx="13">
                  <c:v>933</c:v>
                </c:pt>
                <c:pt idx="14">
                  <c:v>909</c:v>
                </c:pt>
                <c:pt idx="15">
                  <c:v>767</c:v>
                </c:pt>
                <c:pt idx="16">
                  <c:v>730</c:v>
                </c:pt>
                <c:pt idx="17">
                  <c:v>722</c:v>
                </c:pt>
                <c:pt idx="18">
                  <c:v>748</c:v>
                </c:pt>
                <c:pt idx="19">
                  <c:v>785</c:v>
                </c:pt>
                <c:pt idx="20">
                  <c:v>758</c:v>
                </c:pt>
                <c:pt idx="21">
                  <c:v>768</c:v>
                </c:pt>
                <c:pt idx="22">
                  <c:v>790</c:v>
                </c:pt>
                <c:pt idx="23">
                  <c:v>793</c:v>
                </c:pt>
              </c:numCache>
            </c:numRef>
          </c:val>
          <c:extLst>
            <c:ext xmlns:c16="http://schemas.microsoft.com/office/drawing/2014/chart" uri="{C3380CC4-5D6E-409C-BE32-E72D297353CC}">
              <c16:uniqueId val="{00000001-3ACC-457E-BBC1-E59630C9483C}"/>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Työllisyys'!$A$241</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Työllisyys'!$B$241:$Y$241</c:f>
              <c:numCache>
                <c:formatCode>#,##0</c:formatCode>
                <c:ptCount val="24"/>
                <c:pt idx="0">
                  <c:v>1608</c:v>
                </c:pt>
                <c:pt idx="1">
                  <c:v>1579</c:v>
                </c:pt>
                <c:pt idx="2">
                  <c:v>1572</c:v>
                </c:pt>
                <c:pt idx="3">
                  <c:v>1554</c:v>
                </c:pt>
                <c:pt idx="4">
                  <c:v>1565</c:v>
                </c:pt>
                <c:pt idx="5">
                  <c:v>1543</c:v>
                </c:pt>
                <c:pt idx="6">
                  <c:v>1555</c:v>
                </c:pt>
                <c:pt idx="7">
                  <c:v>1568</c:v>
                </c:pt>
                <c:pt idx="8">
                  <c:v>1510</c:v>
                </c:pt>
                <c:pt idx="9">
                  <c:v>1429</c:v>
                </c:pt>
                <c:pt idx="10">
                  <c:v>1432</c:v>
                </c:pt>
                <c:pt idx="11">
                  <c:v>1431</c:v>
                </c:pt>
                <c:pt idx="12">
                  <c:v>1396</c:v>
                </c:pt>
                <c:pt idx="13">
                  <c:v>1373</c:v>
                </c:pt>
                <c:pt idx="14">
                  <c:v>1332</c:v>
                </c:pt>
                <c:pt idx="15">
                  <c:v>1287</c:v>
                </c:pt>
                <c:pt idx="16">
                  <c:v>1267</c:v>
                </c:pt>
                <c:pt idx="17">
                  <c:v>1255</c:v>
                </c:pt>
                <c:pt idx="18">
                  <c:v>1250</c:v>
                </c:pt>
                <c:pt idx="19">
                  <c:v>1195</c:v>
                </c:pt>
                <c:pt idx="20">
                  <c:v>1167</c:v>
                </c:pt>
                <c:pt idx="21">
                  <c:v>1203</c:v>
                </c:pt>
                <c:pt idx="22">
                  <c:v>1215</c:v>
                </c:pt>
                <c:pt idx="23">
                  <c:v>1214</c:v>
                </c:pt>
              </c:numCache>
            </c:numRef>
          </c:val>
          <c:smooth val="0"/>
          <c:extLst>
            <c:ext xmlns:c16="http://schemas.microsoft.com/office/drawing/2014/chart" uri="{C3380CC4-5D6E-409C-BE32-E72D297353CC}">
              <c16:uniqueId val="{00000002-3ACC-457E-BBC1-E59630C9483C}"/>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Enonkoskella </a:t>
            </a:r>
          </a:p>
          <a:p>
            <a:pPr>
              <a:defRPr sz="1600" b="1"/>
            </a:pP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muuttoliike'!$A$52</c:f>
              <c:strCache>
                <c:ptCount val="1"/>
                <c:pt idx="0">
                  <c:v>Enonkoski</c:v>
                </c:pt>
              </c:strCache>
            </c:strRef>
          </c:tx>
          <c:spPr>
            <a:solidFill>
              <a:schemeClr val="accent1">
                <a:lumMod val="60000"/>
                <a:lumOff val="40000"/>
              </a:schemeClr>
            </a:solidFill>
            <a:ln>
              <a:solidFill>
                <a:schemeClr val="bg1">
                  <a:lumMod val="50000"/>
                </a:schemeClr>
              </a:solidFill>
            </a:ln>
            <a:effectLst/>
          </c:spPr>
          <c:invertIfNegative val="0"/>
          <c:dLbls>
            <c:dLbl>
              <c:idx val="0"/>
              <c:layout>
                <c:manualLayout>
                  <c:x val="1.4477017734346724E-3"/>
                  <c:y val="7.350590579393559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9D-4667-BE51-1B81F001F5B4}"/>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muuttoliike'!$B$52:$Z$52</c15:sqref>
                  </c15:fullRef>
                </c:ext>
              </c:extLst>
              <c:f>'1.A Väestö ja muuttoliike'!$B$52:$Y$52</c:f>
              <c:numCache>
                <c:formatCode>0</c:formatCode>
                <c:ptCount val="24"/>
                <c:pt idx="0">
                  <c:v>-17</c:v>
                </c:pt>
                <c:pt idx="1">
                  <c:v>-9</c:v>
                </c:pt>
                <c:pt idx="2">
                  <c:v>4</c:v>
                </c:pt>
                <c:pt idx="3">
                  <c:v>-12</c:v>
                </c:pt>
                <c:pt idx="4">
                  <c:v>2</c:v>
                </c:pt>
                <c:pt idx="5">
                  <c:v>-7</c:v>
                </c:pt>
                <c:pt idx="6">
                  <c:v>-2</c:v>
                </c:pt>
                <c:pt idx="7">
                  <c:v>-1</c:v>
                </c:pt>
                <c:pt idx="8">
                  <c:v>2</c:v>
                </c:pt>
                <c:pt idx="9">
                  <c:v>-11</c:v>
                </c:pt>
                <c:pt idx="10">
                  <c:v>14</c:v>
                </c:pt>
                <c:pt idx="11">
                  <c:v>-10</c:v>
                </c:pt>
                <c:pt idx="12">
                  <c:v>0</c:v>
                </c:pt>
                <c:pt idx="13">
                  <c:v>-3</c:v>
                </c:pt>
                <c:pt idx="14">
                  <c:v>-1</c:v>
                </c:pt>
                <c:pt idx="15">
                  <c:v>-5</c:v>
                </c:pt>
                <c:pt idx="16">
                  <c:v>4</c:v>
                </c:pt>
                <c:pt idx="17">
                  <c:v>-1</c:v>
                </c:pt>
                <c:pt idx="18">
                  <c:v>-4</c:v>
                </c:pt>
                <c:pt idx="19">
                  <c:v>-5</c:v>
                </c:pt>
                <c:pt idx="20">
                  <c:v>7</c:v>
                </c:pt>
                <c:pt idx="21">
                  <c:v>4</c:v>
                </c:pt>
                <c:pt idx="22">
                  <c:v>-8</c:v>
                </c:pt>
                <c:pt idx="23">
                  <c:v>2</c:v>
                </c:pt>
              </c:numCache>
            </c:numRef>
          </c:val>
          <c:extLst>
            <c:ext xmlns:c16="http://schemas.microsoft.com/office/drawing/2014/chart" uri="{C3380CC4-5D6E-409C-BE32-E72D297353CC}">
              <c16:uniqueId val="{00000000-7B9D-4667-BE51-1B81F001F5B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588000000465263"/>
          <c:y val="0.1457165722791153"/>
          <c:w val="0.76199994579829045"/>
          <c:h val="0.68932899025424321"/>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B195-4250-B4C4-3A63934DC40C}"/>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B195-4250-B4C4-3A63934DC40C}"/>
            </c:ext>
          </c:extLst>
        </c:ser>
        <c:ser>
          <c:idx val="2"/>
          <c:order val="2"/>
          <c:tx>
            <c:strRef>
              <c:f>'5. Osaaminen'!$A$18</c:f>
              <c:strCache>
                <c:ptCount val="1"/>
                <c:pt idx="0">
                  <c:v>Rantasalmi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Osaaminen'!$B$18:$R$18</c:f>
              <c:numCache>
                <c:formatCode>0.0</c:formatCode>
                <c:ptCount val="17"/>
                <c:pt idx="0">
                  <c:v>56.6</c:v>
                </c:pt>
                <c:pt idx="1">
                  <c:v>57.4</c:v>
                </c:pt>
                <c:pt idx="2">
                  <c:v>58.5</c:v>
                </c:pt>
                <c:pt idx="3">
                  <c:v>60.2</c:v>
                </c:pt>
                <c:pt idx="4">
                  <c:v>60.7</c:v>
                </c:pt>
                <c:pt idx="5">
                  <c:v>62.3</c:v>
                </c:pt>
                <c:pt idx="6">
                  <c:v>63.2</c:v>
                </c:pt>
                <c:pt idx="7">
                  <c:v>64.599999999999994</c:v>
                </c:pt>
                <c:pt idx="8">
                  <c:v>65.599999999999994</c:v>
                </c:pt>
                <c:pt idx="9">
                  <c:v>66.2</c:v>
                </c:pt>
                <c:pt idx="10">
                  <c:v>67.2</c:v>
                </c:pt>
                <c:pt idx="11">
                  <c:v>67.599999999999994</c:v>
                </c:pt>
                <c:pt idx="12">
                  <c:v>68.3</c:v>
                </c:pt>
                <c:pt idx="13">
                  <c:v>69.7</c:v>
                </c:pt>
                <c:pt idx="14">
                  <c:v>71</c:v>
                </c:pt>
                <c:pt idx="15">
                  <c:v>70.599999999999994</c:v>
                </c:pt>
                <c:pt idx="16">
                  <c:v>71.2</c:v>
                </c:pt>
              </c:numCache>
            </c:numRef>
          </c:val>
          <c:smooth val="0"/>
          <c:extLst>
            <c:ext xmlns:c16="http://schemas.microsoft.com/office/drawing/2014/chart" uri="{C3380CC4-5D6E-409C-BE32-E72D297353CC}">
              <c16:uniqueId val="{00000002-B195-4250-B4C4-3A63934DC40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Rantasalmella</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Osaaminen'!$A$38</c:f>
              <c:strCache>
                <c:ptCount val="1"/>
                <c:pt idx="0">
                  <c:v>Rantasalmi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Osaaminen'!$B$38:$R$38</c:f>
              <c:numCache>
                <c:formatCode>#,##0</c:formatCode>
                <c:ptCount val="17"/>
                <c:pt idx="0">
                  <c:v>29</c:v>
                </c:pt>
                <c:pt idx="1">
                  <c:v>24</c:v>
                </c:pt>
                <c:pt idx="2">
                  <c:v>22</c:v>
                </c:pt>
                <c:pt idx="3">
                  <c:v>16</c:v>
                </c:pt>
                <c:pt idx="4">
                  <c:v>19</c:v>
                </c:pt>
                <c:pt idx="5">
                  <c:v>13</c:v>
                </c:pt>
                <c:pt idx="6">
                  <c:v>18</c:v>
                </c:pt>
                <c:pt idx="7">
                  <c:v>13</c:v>
                </c:pt>
                <c:pt idx="8">
                  <c:v>20</c:v>
                </c:pt>
                <c:pt idx="9">
                  <c:v>19</c:v>
                </c:pt>
                <c:pt idx="10">
                  <c:v>24</c:v>
                </c:pt>
                <c:pt idx="11">
                  <c:v>24</c:v>
                </c:pt>
                <c:pt idx="12">
                  <c:v>25</c:v>
                </c:pt>
                <c:pt idx="13">
                  <c:v>22</c:v>
                </c:pt>
                <c:pt idx="14">
                  <c:v>14</c:v>
                </c:pt>
                <c:pt idx="15">
                  <c:v>18</c:v>
                </c:pt>
                <c:pt idx="16">
                  <c:v>20</c:v>
                </c:pt>
              </c:numCache>
            </c:numRef>
          </c:val>
          <c:smooth val="0"/>
          <c:extLst>
            <c:ext xmlns:c16="http://schemas.microsoft.com/office/drawing/2014/chart" uri="{C3380CC4-5D6E-409C-BE32-E72D297353CC}">
              <c16:uniqueId val="{00000000-6264-4A5A-A7BD-3A18D10BDD4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Rantasalmella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3724092914701566"/>
          <c:y val="0.1771913970030512"/>
          <c:w val="0.85952839416780336"/>
          <c:h val="0.67891465970378218"/>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Muuta'!$B$15:$X$15</c:f>
              <c:numCache>
                <c:formatCode>General</c:formatCode>
                <c:ptCount val="23"/>
                <c:pt idx="0">
                  <c:v>13</c:v>
                </c:pt>
                <c:pt idx="1">
                  <c:v>3</c:v>
                </c:pt>
                <c:pt idx="2">
                  <c:v>11</c:v>
                </c:pt>
                <c:pt idx="3">
                  <c:v>8</c:v>
                </c:pt>
                <c:pt idx="4">
                  <c:v>11</c:v>
                </c:pt>
                <c:pt idx="5">
                  <c:v>9</c:v>
                </c:pt>
                <c:pt idx="6">
                  <c:v>7</c:v>
                </c:pt>
                <c:pt idx="7">
                  <c:v>12</c:v>
                </c:pt>
                <c:pt idx="8">
                  <c:v>7</c:v>
                </c:pt>
                <c:pt idx="9">
                  <c:v>9</c:v>
                </c:pt>
                <c:pt idx="10">
                  <c:v>2</c:v>
                </c:pt>
                <c:pt idx="11">
                  <c:v>6</c:v>
                </c:pt>
                <c:pt idx="12">
                  <c:v>3</c:v>
                </c:pt>
                <c:pt idx="13">
                  <c:v>1</c:v>
                </c:pt>
                <c:pt idx="14">
                  <c:v>2</c:v>
                </c:pt>
                <c:pt idx="15">
                  <c:v>4</c:v>
                </c:pt>
                <c:pt idx="16">
                  <c:v>1</c:v>
                </c:pt>
                <c:pt idx="17">
                  <c:v>2</c:v>
                </c:pt>
                <c:pt idx="19">
                  <c:v>3</c:v>
                </c:pt>
                <c:pt idx="20">
                  <c:v>2</c:v>
                </c:pt>
                <c:pt idx="21">
                  <c:v>3</c:v>
                </c:pt>
                <c:pt idx="22">
                  <c:v>4</c:v>
                </c:pt>
              </c:numCache>
            </c:numRef>
          </c:val>
          <c:extLst>
            <c:ext xmlns:c16="http://schemas.microsoft.com/office/drawing/2014/chart" uri="{C3380CC4-5D6E-409C-BE32-E72D297353CC}">
              <c16:uniqueId val="{00000000-A9A2-4868-A240-3000638E12CF}"/>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Muuta'!$B$33:$X$33</c:f>
              <c:numCache>
                <c:formatCode>General</c:formatCode>
                <c:ptCount val="23"/>
                <c:pt idx="0">
                  <c:v>17</c:v>
                </c:pt>
                <c:pt idx="1">
                  <c:v>19</c:v>
                </c:pt>
                <c:pt idx="2">
                  <c:v>14</c:v>
                </c:pt>
                <c:pt idx="3">
                  <c:v>23</c:v>
                </c:pt>
                <c:pt idx="4">
                  <c:v>22</c:v>
                </c:pt>
                <c:pt idx="5">
                  <c:v>18</c:v>
                </c:pt>
                <c:pt idx="6">
                  <c:v>27</c:v>
                </c:pt>
                <c:pt idx="7">
                  <c:v>13</c:v>
                </c:pt>
                <c:pt idx="8">
                  <c:v>20</c:v>
                </c:pt>
                <c:pt idx="9">
                  <c:v>15</c:v>
                </c:pt>
                <c:pt idx="10">
                  <c:v>15</c:v>
                </c:pt>
                <c:pt idx="11">
                  <c:v>9</c:v>
                </c:pt>
                <c:pt idx="12">
                  <c:v>10</c:v>
                </c:pt>
                <c:pt idx="13">
                  <c:v>5</c:v>
                </c:pt>
                <c:pt idx="14">
                  <c:v>6</c:v>
                </c:pt>
                <c:pt idx="15">
                  <c:v>11</c:v>
                </c:pt>
                <c:pt idx="16">
                  <c:v>6</c:v>
                </c:pt>
                <c:pt idx="17">
                  <c:v>36</c:v>
                </c:pt>
                <c:pt idx="18">
                  <c:v>54</c:v>
                </c:pt>
                <c:pt idx="19">
                  <c:v>50</c:v>
                </c:pt>
                <c:pt idx="20">
                  <c:v>37</c:v>
                </c:pt>
                <c:pt idx="21">
                  <c:v>95</c:v>
                </c:pt>
                <c:pt idx="22">
                  <c:v>10</c:v>
                </c:pt>
              </c:numCache>
            </c:numRef>
          </c:val>
          <c:extLst>
            <c:ext xmlns:c16="http://schemas.microsoft.com/office/drawing/2014/chart" uri="{C3380CC4-5D6E-409C-BE32-E72D297353CC}">
              <c16:uniqueId val="{00000001-A9A2-4868-A240-3000638E12CF}"/>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Rantasalmella 2000, 2005 ja 2010 - 2023</a:t>
            </a:r>
            <a:endParaRPr lang="fi-FI" sz="1600">
              <a:effectLst/>
            </a:endParaRPr>
          </a:p>
        </c:rich>
      </c:tx>
      <c:layout>
        <c:manualLayout>
          <c:xMode val="edge"/>
          <c:yMode val="edge"/>
          <c:x val="9.1257292546038149E-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4007688304035453"/>
          <c:h val="0.75014472706291002"/>
        </c:manualLayout>
      </c:layout>
      <c:barChart>
        <c:barDir val="col"/>
        <c:grouping val="clustered"/>
        <c:varyColors val="0"/>
        <c:ser>
          <c:idx val="1"/>
          <c:order val="0"/>
          <c:tx>
            <c:strRef>
              <c:f>'7. Muuta'!$A$56</c:f>
              <c:strCache>
                <c:ptCount val="1"/>
                <c:pt idx="0">
                  <c:v>Rantasalmi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5805-4FA0-A2D7-F86477CC814A}"/>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5805-4FA0-A2D7-F86477CC814A}"/>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Muuta'!$F$56:$U$56</c:f>
              <c:numCache>
                <c:formatCode>#,##0</c:formatCode>
                <c:ptCount val="16"/>
                <c:pt idx="0">
                  <c:v>1776</c:v>
                </c:pt>
                <c:pt idx="1">
                  <c:v>2010</c:v>
                </c:pt>
                <c:pt idx="2">
                  <c:v>2000</c:v>
                </c:pt>
                <c:pt idx="3">
                  <c:v>2014</c:v>
                </c:pt>
                <c:pt idx="4">
                  <c:v>2044</c:v>
                </c:pt>
                <c:pt idx="5">
                  <c:v>2052</c:v>
                </c:pt>
                <c:pt idx="6">
                  <c:v>2058</c:v>
                </c:pt>
                <c:pt idx="7">
                  <c:v>2059</c:v>
                </c:pt>
                <c:pt idx="8">
                  <c:v>2067</c:v>
                </c:pt>
                <c:pt idx="9">
                  <c:v>2093</c:v>
                </c:pt>
                <c:pt idx="10">
                  <c:v>2074</c:v>
                </c:pt>
                <c:pt idx="11">
                  <c:v>2061</c:v>
                </c:pt>
                <c:pt idx="12">
                  <c:v>2185</c:v>
                </c:pt>
                <c:pt idx="13">
                  <c:v>2243</c:v>
                </c:pt>
                <c:pt idx="14">
                  <c:v>2235</c:v>
                </c:pt>
                <c:pt idx="15">
                  <c:v>2183</c:v>
                </c:pt>
              </c:numCache>
            </c:numRef>
          </c:val>
          <c:extLst>
            <c:ext xmlns:c16="http://schemas.microsoft.com/office/drawing/2014/chart" uri="{C3380CC4-5D6E-409C-BE32-E72D297353CC}">
              <c16:uniqueId val="{00000000-07BE-4314-B3BD-A729D2936D6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Rantasalmella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7722388572055958E-2"/>
          <c:y val="0.15626319500037256"/>
          <c:w val="0.92170505143719073"/>
          <c:h val="0.7688449838845729"/>
        </c:manualLayout>
      </c:layout>
      <c:lineChart>
        <c:grouping val="standard"/>
        <c:varyColors val="0"/>
        <c:ser>
          <c:idx val="0"/>
          <c:order val="0"/>
          <c:tx>
            <c:strRef>
              <c:f>'1.B Väestö ja muuttoliike-ennus'!$B$147</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A6-47F7-86DA-EFC8CF850A2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muuttoliike-ennus'!$C$147:$X$147</c:f>
              <c:numCache>
                <c:formatCode>General</c:formatCode>
                <c:ptCount val="22"/>
                <c:pt idx="0">
                  <c:v>382</c:v>
                </c:pt>
                <c:pt idx="1">
                  <c:v>373</c:v>
                </c:pt>
                <c:pt idx="2">
                  <c:v>361</c:v>
                </c:pt>
                <c:pt idx="3">
                  <c:v>331</c:v>
                </c:pt>
                <c:pt idx="4">
                  <c:v>325</c:v>
                </c:pt>
                <c:pt idx="5">
                  <c:v>313</c:v>
                </c:pt>
                <c:pt idx="6">
                  <c:v>308</c:v>
                </c:pt>
                <c:pt idx="7">
                  <c:v>294</c:v>
                </c:pt>
                <c:pt idx="8">
                  <c:v>284</c:v>
                </c:pt>
                <c:pt idx="9">
                  <c:v>282</c:v>
                </c:pt>
                <c:pt idx="10">
                  <c:v>276</c:v>
                </c:pt>
                <c:pt idx="11">
                  <c:v>271</c:v>
                </c:pt>
                <c:pt idx="12">
                  <c:v>267</c:v>
                </c:pt>
                <c:pt idx="13">
                  <c:v>268</c:v>
                </c:pt>
                <c:pt idx="14">
                  <c:v>266</c:v>
                </c:pt>
                <c:pt idx="15">
                  <c:v>265</c:v>
                </c:pt>
                <c:pt idx="16">
                  <c:v>264</c:v>
                </c:pt>
                <c:pt idx="17">
                  <c:v>264</c:v>
                </c:pt>
                <c:pt idx="18">
                  <c:v>263</c:v>
                </c:pt>
                <c:pt idx="19">
                  <c:v>262</c:v>
                </c:pt>
                <c:pt idx="20">
                  <c:v>262</c:v>
                </c:pt>
                <c:pt idx="21">
                  <c:v>261</c:v>
                </c:pt>
              </c:numCache>
            </c:numRef>
          </c:val>
          <c:smooth val="0"/>
          <c:extLst>
            <c:ext xmlns:c16="http://schemas.microsoft.com/office/drawing/2014/chart" uri="{C3380CC4-5D6E-409C-BE32-E72D297353CC}">
              <c16:uniqueId val="{00000002-D7C4-44FF-9242-7AD01B6421F3}"/>
            </c:ext>
          </c:extLst>
        </c:ser>
        <c:ser>
          <c:idx val="1"/>
          <c:order val="1"/>
          <c:tx>
            <c:strRef>
              <c:f>'1.B Väestö ja muuttoliike-ennus'!$B$148</c:f>
              <c:strCache>
                <c:ptCount val="1"/>
                <c:pt idx="0">
                  <c:v>15 - 64</c:v>
                </c:pt>
              </c:strCache>
            </c:strRef>
          </c:tx>
          <c:spPr>
            <a:ln w="38100" cap="rnd">
              <a:solidFill>
                <a:schemeClr val="accent2"/>
              </a:solidFill>
              <a:round/>
            </a:ln>
            <a:effectLst/>
          </c:spPr>
          <c:marker>
            <c:symbol val="none"/>
          </c:marker>
          <c:dLbls>
            <c:dLbl>
              <c:idx val="21"/>
              <c:layout>
                <c:manualLayout>
                  <c:x val="-2.2062875372897445E-2"/>
                  <c:y val="-2.55672610216033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A6-47F7-86DA-EFC8CF850A2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muuttoliike-ennus'!$C$148:$X$148</c:f>
              <c:numCache>
                <c:formatCode>#,##0</c:formatCode>
                <c:ptCount val="22"/>
                <c:pt idx="0">
                  <c:v>1647</c:v>
                </c:pt>
                <c:pt idx="1">
                  <c:v>1614</c:v>
                </c:pt>
                <c:pt idx="2">
                  <c:v>1579</c:v>
                </c:pt>
                <c:pt idx="3">
                  <c:v>1569</c:v>
                </c:pt>
                <c:pt idx="4">
                  <c:v>1545</c:v>
                </c:pt>
                <c:pt idx="5">
                  <c:v>1535</c:v>
                </c:pt>
                <c:pt idx="6">
                  <c:v>1512</c:v>
                </c:pt>
                <c:pt idx="7">
                  <c:v>1493</c:v>
                </c:pt>
                <c:pt idx="8">
                  <c:v>1489</c:v>
                </c:pt>
                <c:pt idx="9">
                  <c:v>1461</c:v>
                </c:pt>
                <c:pt idx="10">
                  <c:v>1452</c:v>
                </c:pt>
                <c:pt idx="11">
                  <c:v>1442</c:v>
                </c:pt>
                <c:pt idx="12">
                  <c:v>1438</c:v>
                </c:pt>
                <c:pt idx="13">
                  <c:v>1432</c:v>
                </c:pt>
                <c:pt idx="14">
                  <c:v>1422</c:v>
                </c:pt>
                <c:pt idx="15">
                  <c:v>1422</c:v>
                </c:pt>
                <c:pt idx="16">
                  <c:v>1418</c:v>
                </c:pt>
                <c:pt idx="17">
                  <c:v>1414</c:v>
                </c:pt>
                <c:pt idx="18">
                  <c:v>1413</c:v>
                </c:pt>
                <c:pt idx="19">
                  <c:v>1420</c:v>
                </c:pt>
                <c:pt idx="20">
                  <c:v>1420</c:v>
                </c:pt>
                <c:pt idx="21">
                  <c:v>1416</c:v>
                </c:pt>
              </c:numCache>
            </c:numRef>
          </c:val>
          <c:smooth val="0"/>
          <c:extLst>
            <c:ext xmlns:c16="http://schemas.microsoft.com/office/drawing/2014/chart" uri="{C3380CC4-5D6E-409C-BE32-E72D297353CC}">
              <c16:uniqueId val="{00000009-D7C4-44FF-9242-7AD01B6421F3}"/>
            </c:ext>
          </c:extLst>
        </c:ser>
        <c:ser>
          <c:idx val="2"/>
          <c:order val="2"/>
          <c:tx>
            <c:strRef>
              <c:f>'1.B Väestö ja muuttoliike-ennus'!$B$149</c:f>
              <c:strCache>
                <c:ptCount val="1"/>
                <c:pt idx="0">
                  <c:v>65 -</c:v>
                </c:pt>
              </c:strCache>
            </c:strRef>
          </c:tx>
          <c:spPr>
            <a:ln w="38100" cap="rnd">
              <a:solidFill>
                <a:schemeClr val="accent3"/>
              </a:solidFill>
              <a:prstDash val="sysDash"/>
              <a:round/>
            </a:ln>
            <a:effectLst/>
          </c:spPr>
          <c:marker>
            <c:symbol val="none"/>
          </c:marker>
          <c:dLbls>
            <c:dLbl>
              <c:idx val="21"/>
              <c:layout>
                <c:manualLayout>
                  <c:x val="-2.7532499599857038E-2"/>
                  <c:y val="-3.51549839047045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A6-47F7-86DA-EFC8CF850A2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muuttoliike-ennus'!$C$149:$X$149</c:f>
              <c:numCache>
                <c:formatCode>#,##0</c:formatCode>
                <c:ptCount val="22"/>
                <c:pt idx="0">
                  <c:v>1230</c:v>
                </c:pt>
                <c:pt idx="1">
                  <c:v>1235</c:v>
                </c:pt>
                <c:pt idx="2">
                  <c:v>1246</c:v>
                </c:pt>
                <c:pt idx="3">
                  <c:v>1250</c:v>
                </c:pt>
                <c:pt idx="4">
                  <c:v>1247</c:v>
                </c:pt>
                <c:pt idx="5">
                  <c:v>1235</c:v>
                </c:pt>
                <c:pt idx="6">
                  <c:v>1229</c:v>
                </c:pt>
                <c:pt idx="7">
                  <c:v>1228</c:v>
                </c:pt>
                <c:pt idx="8">
                  <c:v>1210</c:v>
                </c:pt>
                <c:pt idx="9">
                  <c:v>1208</c:v>
                </c:pt>
                <c:pt idx="10">
                  <c:v>1194</c:v>
                </c:pt>
                <c:pt idx="11">
                  <c:v>1182</c:v>
                </c:pt>
                <c:pt idx="12">
                  <c:v>1161</c:v>
                </c:pt>
                <c:pt idx="13">
                  <c:v>1142</c:v>
                </c:pt>
                <c:pt idx="14">
                  <c:v>1132</c:v>
                </c:pt>
                <c:pt idx="15">
                  <c:v>1110</c:v>
                </c:pt>
                <c:pt idx="16">
                  <c:v>1095</c:v>
                </c:pt>
                <c:pt idx="17">
                  <c:v>1080</c:v>
                </c:pt>
                <c:pt idx="18">
                  <c:v>1065</c:v>
                </c:pt>
                <c:pt idx="19">
                  <c:v>1044</c:v>
                </c:pt>
                <c:pt idx="20">
                  <c:v>1029</c:v>
                </c:pt>
                <c:pt idx="21">
                  <c:v>1019</c:v>
                </c:pt>
              </c:numCache>
            </c:numRef>
          </c:val>
          <c:smooth val="0"/>
          <c:extLst>
            <c:ext xmlns:c16="http://schemas.microsoft.com/office/drawing/2014/chart" uri="{C3380CC4-5D6E-409C-BE32-E72D297353CC}">
              <c16:uniqueId val="{0000000A-D7C4-44FF-9242-7AD01B6421F3}"/>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6705884151489609"/>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2024</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2365401187247"/>
          <c:y val="0.15442501800729461"/>
          <c:w val="0.80450913312696981"/>
          <c:h val="0.70049399063457241"/>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7E7D-4111-912A-28BDB774DFEE}"/>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7E7D-4111-912A-28BDB774DFEE}"/>
            </c:ext>
          </c:extLst>
        </c:ser>
        <c:ser>
          <c:idx val="2"/>
          <c:order val="2"/>
          <c:tx>
            <c:strRef>
              <c:f>'3. Talouden tasapaino'!$A$16</c:f>
              <c:strCache>
                <c:ptCount val="1"/>
                <c:pt idx="0">
                  <c:v>Rantasalmi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tasapaino'!$B$16:$Z$16</c:f>
              <c:numCache>
                <c:formatCode>#,##0</c:formatCode>
                <c:ptCount val="25"/>
                <c:pt idx="0">
                  <c:v>-114</c:v>
                </c:pt>
                <c:pt idx="1">
                  <c:v>-64</c:v>
                </c:pt>
                <c:pt idx="2">
                  <c:v>195</c:v>
                </c:pt>
                <c:pt idx="3">
                  <c:v>262</c:v>
                </c:pt>
                <c:pt idx="4">
                  <c:v>120</c:v>
                </c:pt>
                <c:pt idx="5">
                  <c:v>-58</c:v>
                </c:pt>
                <c:pt idx="6">
                  <c:v>91</c:v>
                </c:pt>
                <c:pt idx="7">
                  <c:v>391</c:v>
                </c:pt>
                <c:pt idx="8">
                  <c:v>405</c:v>
                </c:pt>
                <c:pt idx="9">
                  <c:v>671</c:v>
                </c:pt>
                <c:pt idx="10">
                  <c:v>458</c:v>
                </c:pt>
                <c:pt idx="11">
                  <c:v>-66</c:v>
                </c:pt>
                <c:pt idx="12">
                  <c:v>-45</c:v>
                </c:pt>
                <c:pt idx="13">
                  <c:v>-90</c:v>
                </c:pt>
                <c:pt idx="14">
                  <c:v>88</c:v>
                </c:pt>
                <c:pt idx="15">
                  <c:v>466</c:v>
                </c:pt>
                <c:pt idx="16">
                  <c:v>639</c:v>
                </c:pt>
                <c:pt idx="17">
                  <c:v>789</c:v>
                </c:pt>
                <c:pt idx="18">
                  <c:v>81</c:v>
                </c:pt>
                <c:pt idx="19">
                  <c:v>697</c:v>
                </c:pt>
                <c:pt idx="20">
                  <c:v>812</c:v>
                </c:pt>
                <c:pt idx="21">
                  <c:v>488</c:v>
                </c:pt>
                <c:pt idx="22">
                  <c:v>630</c:v>
                </c:pt>
                <c:pt idx="23">
                  <c:v>524</c:v>
                </c:pt>
                <c:pt idx="24">
                  <c:v>576</c:v>
                </c:pt>
              </c:numCache>
            </c:numRef>
          </c:val>
          <c:smooth val="0"/>
          <c:extLst>
            <c:ext xmlns:c16="http://schemas.microsoft.com/office/drawing/2014/chart" uri="{C3380CC4-5D6E-409C-BE32-E72D297353CC}">
              <c16:uniqueId val="{00000002-7E7D-4111-912A-28BDB774DFE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725769191832952"/>
          <c:y val="0.13380040848377625"/>
          <c:w val="0.80970305613674687"/>
          <c:h val="0.71881755701186401"/>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E869-455F-84F5-33414437DE70}"/>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E869-455F-84F5-33414437DE70}"/>
            </c:ext>
          </c:extLst>
        </c:ser>
        <c:ser>
          <c:idx val="2"/>
          <c:order val="2"/>
          <c:tx>
            <c:strRef>
              <c:f>'3. Talouden tasapaino'!$A$32</c:f>
              <c:strCache>
                <c:ptCount val="1"/>
                <c:pt idx="0">
                  <c:v>Rantasalmi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tasapaino'!$B$32:$Z$32</c:f>
              <c:numCache>
                <c:formatCode>#,##0</c:formatCode>
                <c:ptCount val="25"/>
                <c:pt idx="0">
                  <c:v>1763</c:v>
                </c:pt>
                <c:pt idx="1">
                  <c:v>1840</c:v>
                </c:pt>
                <c:pt idx="2">
                  <c:v>1896</c:v>
                </c:pt>
                <c:pt idx="3">
                  <c:v>1804</c:v>
                </c:pt>
                <c:pt idx="4">
                  <c:v>1836</c:v>
                </c:pt>
                <c:pt idx="5">
                  <c:v>1994</c:v>
                </c:pt>
                <c:pt idx="6">
                  <c:v>2042</c:v>
                </c:pt>
                <c:pt idx="7">
                  <c:v>2283</c:v>
                </c:pt>
                <c:pt idx="8">
                  <c:v>2503</c:v>
                </c:pt>
                <c:pt idx="9">
                  <c:v>2460</c:v>
                </c:pt>
                <c:pt idx="10">
                  <c:v>2502</c:v>
                </c:pt>
                <c:pt idx="11">
                  <c:v>2527</c:v>
                </c:pt>
                <c:pt idx="12">
                  <c:v>2650</c:v>
                </c:pt>
                <c:pt idx="13">
                  <c:v>2785</c:v>
                </c:pt>
                <c:pt idx="14">
                  <c:v>2900</c:v>
                </c:pt>
                <c:pt idx="15">
                  <c:v>3057</c:v>
                </c:pt>
                <c:pt idx="16">
                  <c:v>2933</c:v>
                </c:pt>
                <c:pt idx="17">
                  <c:v>3163</c:v>
                </c:pt>
                <c:pt idx="18">
                  <c:v>3037</c:v>
                </c:pt>
                <c:pt idx="19">
                  <c:v>3356</c:v>
                </c:pt>
                <c:pt idx="20">
                  <c:v>3614</c:v>
                </c:pt>
                <c:pt idx="21">
                  <c:v>3955</c:v>
                </c:pt>
                <c:pt idx="22">
                  <c:v>4045</c:v>
                </c:pt>
                <c:pt idx="23">
                  <c:v>2412</c:v>
                </c:pt>
                <c:pt idx="24">
                  <c:v>2448</c:v>
                </c:pt>
              </c:numCache>
            </c:numRef>
          </c:val>
          <c:smooth val="0"/>
          <c:extLst>
            <c:ext xmlns:c16="http://schemas.microsoft.com/office/drawing/2014/chart" uri="{C3380CC4-5D6E-409C-BE32-E72D297353CC}">
              <c16:uniqueId val="{00000002-E869-455F-84F5-33414437DE7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405848134871763"/>
          <c:y val="0.13622685561111122"/>
          <c:w val="0.80275230957083366"/>
          <c:h val="0.72932464180669954"/>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35BE-4651-9167-5A207B97006E}"/>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35BE-4651-9167-5A207B97006E}"/>
            </c:ext>
          </c:extLst>
        </c:ser>
        <c:ser>
          <c:idx val="2"/>
          <c:order val="2"/>
          <c:tx>
            <c:strRef>
              <c:f>'3. Talouden tasapaino'!$A$48</c:f>
              <c:strCache>
                <c:ptCount val="1"/>
                <c:pt idx="0">
                  <c:v>Rantasalmi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tasapaino'!$B$48:$Z$48</c:f>
              <c:numCache>
                <c:formatCode>#,##0</c:formatCode>
                <c:ptCount val="25"/>
                <c:pt idx="0">
                  <c:v>889</c:v>
                </c:pt>
                <c:pt idx="1">
                  <c:v>1077</c:v>
                </c:pt>
                <c:pt idx="2">
                  <c:v>1121</c:v>
                </c:pt>
                <c:pt idx="3">
                  <c:v>1065</c:v>
                </c:pt>
                <c:pt idx="4">
                  <c:v>1311</c:v>
                </c:pt>
                <c:pt idx="5">
                  <c:v>1469</c:v>
                </c:pt>
                <c:pt idx="6">
                  <c:v>1569</c:v>
                </c:pt>
                <c:pt idx="7">
                  <c:v>1234</c:v>
                </c:pt>
                <c:pt idx="8">
                  <c:v>1094</c:v>
                </c:pt>
                <c:pt idx="9">
                  <c:v>1162</c:v>
                </c:pt>
                <c:pt idx="10">
                  <c:v>1627</c:v>
                </c:pt>
                <c:pt idx="11">
                  <c:v>1713</c:v>
                </c:pt>
                <c:pt idx="12">
                  <c:v>1760</c:v>
                </c:pt>
                <c:pt idx="13">
                  <c:v>2548</c:v>
                </c:pt>
                <c:pt idx="14">
                  <c:v>2506</c:v>
                </c:pt>
                <c:pt idx="15">
                  <c:v>3284</c:v>
                </c:pt>
                <c:pt idx="16">
                  <c:v>2990</c:v>
                </c:pt>
                <c:pt idx="17">
                  <c:v>2966</c:v>
                </c:pt>
                <c:pt idx="18">
                  <c:v>3151</c:v>
                </c:pt>
                <c:pt idx="19">
                  <c:v>3236</c:v>
                </c:pt>
                <c:pt idx="20">
                  <c:v>2568</c:v>
                </c:pt>
                <c:pt idx="21">
                  <c:v>2030</c:v>
                </c:pt>
                <c:pt idx="22">
                  <c:v>1728</c:v>
                </c:pt>
                <c:pt idx="23">
                  <c:v>1954</c:v>
                </c:pt>
                <c:pt idx="24">
                  <c:v>2051</c:v>
                </c:pt>
              </c:numCache>
            </c:numRef>
          </c:val>
          <c:smooth val="0"/>
          <c:extLst>
            <c:ext xmlns:c16="http://schemas.microsoft.com/office/drawing/2014/chart" uri="{C3380CC4-5D6E-409C-BE32-E72D297353CC}">
              <c16:uniqueId val="{00000002-35BE-4651-9167-5A207B97006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989168923334"/>
          <c:y val="0.12504150753058374"/>
          <c:w val="0.81069867625064074"/>
          <c:h val="0.74546431804276425"/>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6041-4361-A4C1-036BF4221028}"/>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6041-4361-A4C1-036BF4221028}"/>
            </c:ext>
          </c:extLst>
        </c:ser>
        <c:ser>
          <c:idx val="2"/>
          <c:order val="2"/>
          <c:tx>
            <c:strRef>
              <c:f>'3. Talouden tasapaino'!$A$64</c:f>
              <c:strCache>
                <c:ptCount val="1"/>
                <c:pt idx="0">
                  <c:v>Rantasalmi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tasapaino'!$B$64:$Z$64</c:f>
              <c:numCache>
                <c:formatCode>#,##0</c:formatCode>
                <c:ptCount val="25"/>
                <c:pt idx="0">
                  <c:v>-458</c:v>
                </c:pt>
                <c:pt idx="1">
                  <c:v>-692</c:v>
                </c:pt>
                <c:pt idx="2">
                  <c:v>-543</c:v>
                </c:pt>
                <c:pt idx="3">
                  <c:v>-446</c:v>
                </c:pt>
                <c:pt idx="4">
                  <c:v>-357</c:v>
                </c:pt>
                <c:pt idx="5">
                  <c:v>-581</c:v>
                </c:pt>
                <c:pt idx="6">
                  <c:v>-664</c:v>
                </c:pt>
                <c:pt idx="7">
                  <c:v>-491</c:v>
                </c:pt>
                <c:pt idx="8">
                  <c:v>-452</c:v>
                </c:pt>
                <c:pt idx="9">
                  <c:v>-21</c:v>
                </c:pt>
                <c:pt idx="10">
                  <c:v>223</c:v>
                </c:pt>
                <c:pt idx="11">
                  <c:v>7</c:v>
                </c:pt>
                <c:pt idx="12">
                  <c:v>-270</c:v>
                </c:pt>
                <c:pt idx="13">
                  <c:v>-604</c:v>
                </c:pt>
                <c:pt idx="14">
                  <c:v>-786</c:v>
                </c:pt>
                <c:pt idx="15">
                  <c:v>-604</c:v>
                </c:pt>
                <c:pt idx="16">
                  <c:v>-276</c:v>
                </c:pt>
                <c:pt idx="17">
                  <c:v>191</c:v>
                </c:pt>
                <c:pt idx="18">
                  <c:v>-192</c:v>
                </c:pt>
                <c:pt idx="19">
                  <c:v>199</c:v>
                </c:pt>
                <c:pt idx="20">
                  <c:v>517</c:v>
                </c:pt>
                <c:pt idx="21">
                  <c:v>680</c:v>
                </c:pt>
                <c:pt idx="22">
                  <c:v>989</c:v>
                </c:pt>
                <c:pt idx="23">
                  <c:v>1034</c:v>
                </c:pt>
                <c:pt idx="24">
                  <c:v>968</c:v>
                </c:pt>
              </c:numCache>
            </c:numRef>
          </c:val>
          <c:smooth val="0"/>
          <c:extLst>
            <c:ext xmlns:c16="http://schemas.microsoft.com/office/drawing/2014/chart" uri="{C3380CC4-5D6E-409C-BE32-E72D297353CC}">
              <c16:uniqueId val="{00000002-6041-4361-A4C1-036BF422102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A405-4DAB-801F-A36A9EDF7EFD}"/>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A405-4DAB-801F-A36A9EDF7EFD}"/>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A405-4DAB-801F-A36A9EDF7EFD}"/>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A405-4DAB-801F-A36A9EDF7EFD}"/>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Enonkoskella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muuttoliike'!$A$68</c:f>
              <c:strCache>
                <c:ptCount val="1"/>
                <c:pt idx="0">
                  <c:v>Enonkoski</c:v>
                </c:pt>
              </c:strCache>
            </c:strRef>
          </c:tx>
          <c:spPr>
            <a:solidFill>
              <a:schemeClr val="accent1">
                <a:lumMod val="60000"/>
                <a:lumOff val="40000"/>
              </a:schemeClr>
            </a:solidFill>
            <a:ln>
              <a:solidFill>
                <a:schemeClr val="bg1">
                  <a:lumMod val="50000"/>
                </a:schemeClr>
              </a:solidFill>
            </a:ln>
            <a:effectLst/>
          </c:spPr>
          <c:invertIfNegative val="0"/>
          <c:dLbls>
            <c:dLbl>
              <c:idx val="6"/>
              <c:layout>
                <c:manualLayout>
                  <c:x val="-8.879023307436236E-3"/>
                  <c:y val="9.76820017340145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A75-4DF4-84BB-8B29EEEB6367}"/>
                </c:ext>
              </c:extLst>
            </c:dLbl>
            <c:dLbl>
              <c:idx val="7"/>
              <c:layout>
                <c:manualLayout>
                  <c:x val="-7.3991860895301518E-3"/>
                  <c:y val="4.88419622851062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A75-4DF4-84BB-8B29EEEB6367}"/>
                </c:ext>
              </c:extLst>
            </c:dLbl>
            <c:dLbl>
              <c:idx val="14"/>
              <c:layout>
                <c:manualLayout>
                  <c:x val="-8.8790233074361822E-3"/>
                  <c:y val="1.46522041182921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A75-4DF4-84BB-8B29EEEB6367}"/>
                </c:ext>
              </c:extLst>
            </c:dLbl>
            <c:dLbl>
              <c:idx val="17"/>
              <c:layout>
                <c:manualLayout>
                  <c:x val="-7.4280404197697861E-3"/>
                  <c:y val="7.3261982009560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80B-4336-B842-BA6A1333F209}"/>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muuttoliike'!$B$68:$Z$68</c15:sqref>
                  </c15:fullRef>
                </c:ext>
              </c:extLst>
              <c:f>'1.A Väestö ja muuttoliike'!$B$68:$Y$68</c:f>
              <c:numCache>
                <c:formatCode>#\ ##0.0</c:formatCode>
                <c:ptCount val="24"/>
                <c:pt idx="0">
                  <c:v>-7.7272727272727266</c:v>
                </c:pt>
                <c:pt idx="1">
                  <c:v>-4.5454545454545459</c:v>
                </c:pt>
                <c:pt idx="2">
                  <c:v>2.1390374331550799</c:v>
                </c:pt>
                <c:pt idx="3">
                  <c:v>-6.557377049180328</c:v>
                </c:pt>
                <c:pt idx="4">
                  <c:v>1.1560693641618496</c:v>
                </c:pt>
                <c:pt idx="5">
                  <c:v>-3.8251366120218582</c:v>
                </c:pt>
                <c:pt idx="6">
                  <c:v>-1.1695906432748537</c:v>
                </c:pt>
                <c:pt idx="7">
                  <c:v>-0.59523809523809523</c:v>
                </c:pt>
                <c:pt idx="8">
                  <c:v>1.1764705882352942</c:v>
                </c:pt>
                <c:pt idx="9">
                  <c:v>-6.1111111111111107</c:v>
                </c:pt>
                <c:pt idx="10">
                  <c:v>8.4848484848484862</c:v>
                </c:pt>
                <c:pt idx="11">
                  <c:v>-5.4644808743169397</c:v>
                </c:pt>
                <c:pt idx="12">
                  <c:v>0</c:v>
                </c:pt>
                <c:pt idx="13">
                  <c:v>-1.8072289156626504</c:v>
                </c:pt>
                <c:pt idx="14">
                  <c:v>-0.625</c:v>
                </c:pt>
                <c:pt idx="15">
                  <c:v>-3.1847133757961785</c:v>
                </c:pt>
                <c:pt idx="16">
                  <c:v>2.7397260273972601</c:v>
                </c:pt>
                <c:pt idx="17">
                  <c:v>-0.68493150684931503</c:v>
                </c:pt>
                <c:pt idx="18">
                  <c:v>-2.8169014084507045</c:v>
                </c:pt>
                <c:pt idx="19">
                  <c:v>-3.5460992907801421</c:v>
                </c:pt>
                <c:pt idx="20">
                  <c:v>5.5555555555555554</c:v>
                </c:pt>
                <c:pt idx="21">
                  <c:v>3.0769230769230771</c:v>
                </c:pt>
                <c:pt idx="22">
                  <c:v>-6.0150375939849621</c:v>
                </c:pt>
                <c:pt idx="23">
                  <c:v>1.639344262295082</c:v>
                </c:pt>
              </c:numCache>
            </c:numRef>
          </c:val>
          <c:extLst>
            <c:ext xmlns:c15="http://schemas.microsoft.com/office/drawing/2012/chart" uri="{02D57815-91ED-43cb-92C2-25804820EDAC}">
              <c15:categoryFilterExceptions>
                <c15:categoryFilterException>
                  <c15:sqref>'1.A Väestö ja muuttoliike'!$Z$68</c15:sqref>
                  <c15:dLbl>
                    <c:idx val="23"/>
                    <c:layout>
                      <c:manualLayout>
                        <c:x val="-1.1884864671631483E-2"/>
                        <c:y val="1.9228361987758841E-7"/>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B043-4769-88C0-074C980B4746}"/>
                      </c:ext>
                    </c:extLst>
                  </c15:dLbl>
                </c15:categoryFilterException>
              </c15:categoryFilterExceptions>
            </c:ext>
            <c:ext xmlns:c16="http://schemas.microsoft.com/office/drawing/2014/chart" uri="{C3380CC4-5D6E-409C-BE32-E72D297353CC}">
              <c16:uniqueId val="{00000001-CA75-4DF4-84BB-8B29EEEB6367}"/>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chemeClr val="bg1">
                  <a:lumMod val="50000"/>
                </a:schemeClr>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A75-4DF4-84BB-8B29EEEB6367}"/>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A75-4DF4-84BB-8B29EEEB6367}"/>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A75-4DF4-84BB-8B29EEEB6367}"/>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75-4DF4-84BB-8B29EEEB6367}"/>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A75-4DF4-84BB-8B29EEEB6367}"/>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75-4DF4-84BB-8B29EEEB6367}"/>
                </c:ext>
              </c:extLst>
            </c:dLbl>
            <c:dLbl>
              <c:idx val="17"/>
              <c:layout>
                <c:manualLayout>
                  <c:x val="0"/>
                  <c:y val="4.884003944890835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0B-4336-B842-BA6A1333F20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2-CA75-4DF4-84BB-8B29EEEB6367}"/>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7.0557473323603695E-2"/>
          <c:y val="0.17602039420334736"/>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244A-4767-A5C9-D86F766FD7A2}"/>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244A-4767-A5C9-D86F766FD7A2}"/>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244A-4767-A5C9-D86F766FD7A2}"/>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244A-4767-A5C9-D86F766FD7A2}"/>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9"/>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8-EE31-4671-BE5F-82B16EBB636D}"/>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EE31-4671-BE5F-82B16EBB636D}"/>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EE31-4671-BE5F-82B16EBB636D}"/>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31-4671-BE5F-82B16EBB636D}"/>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EE31-4671-BE5F-82B16EBB636D}"/>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CCF6-4236-8F49-7D5055285674}"/>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CCF6-4236-8F49-7D5055285674}"/>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CCF6-4236-8F49-7D5055285674}"/>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CCF6-4236-8F49-7D5055285674}"/>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6C7D-4753-B524-3305E260B051}"/>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6C7D-4753-B524-3305E260B05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3507-40DA-88A9-D62EB084D86B}"/>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3507-40DA-88A9-D62EB084D86B}"/>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49AC-424D-8183-56DDDFBAC98C}"/>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49AC-424D-8183-56DDDFBAC98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3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Savonlinnan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568879610411303"/>
        </c:manualLayout>
      </c:layout>
      <c:barChart>
        <c:barDir val="col"/>
        <c:grouping val="clustered"/>
        <c:varyColors val="0"/>
        <c:ser>
          <c:idx val="0"/>
          <c:order val="0"/>
          <c:tx>
            <c:strRef>
              <c:f>'1.A Väestö ja muuttoliike'!$A$15</c:f>
              <c:strCache>
                <c:ptCount val="1"/>
                <c:pt idx="0">
                  <c:v>Savonlinna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muuttoliike'!$B$15:$Z$15</c:f>
              <c:numCache>
                <c:formatCode>#,##0</c:formatCode>
                <c:ptCount val="25"/>
                <c:pt idx="0">
                  <c:v>39575</c:v>
                </c:pt>
                <c:pt idx="1">
                  <c:v>39255</c:v>
                </c:pt>
                <c:pt idx="2">
                  <c:v>39072</c:v>
                </c:pt>
                <c:pt idx="3">
                  <c:v>38865</c:v>
                </c:pt>
                <c:pt idx="4">
                  <c:v>38689</c:v>
                </c:pt>
                <c:pt idx="5">
                  <c:v>38451</c:v>
                </c:pt>
                <c:pt idx="6">
                  <c:v>38214</c:v>
                </c:pt>
                <c:pt idx="7">
                  <c:v>37762</c:v>
                </c:pt>
                <c:pt idx="8">
                  <c:v>37410</c:v>
                </c:pt>
                <c:pt idx="9">
                  <c:v>37204</c:v>
                </c:pt>
                <c:pt idx="10">
                  <c:v>37059</c:v>
                </c:pt>
                <c:pt idx="11">
                  <c:v>36854</c:v>
                </c:pt>
                <c:pt idx="12">
                  <c:v>36584</c:v>
                </c:pt>
                <c:pt idx="13">
                  <c:v>36256</c:v>
                </c:pt>
                <c:pt idx="14">
                  <c:v>35944</c:v>
                </c:pt>
                <c:pt idx="15">
                  <c:v>35523</c:v>
                </c:pt>
                <c:pt idx="16">
                  <c:v>35242</c:v>
                </c:pt>
                <c:pt idx="17">
                  <c:v>34664</c:v>
                </c:pt>
                <c:pt idx="18">
                  <c:v>33611</c:v>
                </c:pt>
                <c:pt idx="19">
                  <c:v>32974</c:v>
                </c:pt>
                <c:pt idx="20">
                  <c:v>32662</c:v>
                </c:pt>
                <c:pt idx="21">
                  <c:v>32547</c:v>
                </c:pt>
                <c:pt idx="22">
                  <c:v>32085</c:v>
                </c:pt>
                <c:pt idx="23">
                  <c:v>31843</c:v>
                </c:pt>
                <c:pt idx="24">
                  <c:v>31460</c:v>
                </c:pt>
              </c:numCache>
            </c:numRef>
          </c:val>
          <c:extLst>
            <c:ext xmlns:c16="http://schemas.microsoft.com/office/drawing/2014/chart" uri="{C3380CC4-5D6E-409C-BE32-E72D297353CC}">
              <c16:uniqueId val="{00000000-F8E9-404F-BCE0-1F794815047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Savonlinnassa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muuttoliike'!$A$32</c:f>
              <c:strCache>
                <c:ptCount val="1"/>
                <c:pt idx="0">
                  <c:v>Savonlinna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muuttoliike'!$B$32:$Z$32</c:f>
              <c:numCache>
                <c:formatCode>#,##0</c:formatCode>
                <c:ptCount val="25"/>
                <c:pt idx="0">
                  <c:v>-365</c:v>
                </c:pt>
                <c:pt idx="1">
                  <c:v>-266</c:v>
                </c:pt>
                <c:pt idx="2">
                  <c:v>-127</c:v>
                </c:pt>
                <c:pt idx="3">
                  <c:v>-143</c:v>
                </c:pt>
                <c:pt idx="4">
                  <c:v>-31</c:v>
                </c:pt>
                <c:pt idx="5">
                  <c:v>-106</c:v>
                </c:pt>
                <c:pt idx="6">
                  <c:v>-105</c:v>
                </c:pt>
                <c:pt idx="7">
                  <c:v>-291</c:v>
                </c:pt>
                <c:pt idx="8">
                  <c:v>-204</c:v>
                </c:pt>
                <c:pt idx="9">
                  <c:v>-25</c:v>
                </c:pt>
                <c:pt idx="10">
                  <c:v>41</c:v>
                </c:pt>
                <c:pt idx="11">
                  <c:v>-40</c:v>
                </c:pt>
                <c:pt idx="12">
                  <c:v>-37</c:v>
                </c:pt>
                <c:pt idx="13">
                  <c:v>-74</c:v>
                </c:pt>
                <c:pt idx="14">
                  <c:v>-106</c:v>
                </c:pt>
                <c:pt idx="15">
                  <c:v>-148</c:v>
                </c:pt>
                <c:pt idx="16">
                  <c:v>-72</c:v>
                </c:pt>
                <c:pt idx="17">
                  <c:v>-329</c:v>
                </c:pt>
                <c:pt idx="18">
                  <c:v>-762</c:v>
                </c:pt>
                <c:pt idx="19">
                  <c:v>-283</c:v>
                </c:pt>
                <c:pt idx="20">
                  <c:v>14</c:v>
                </c:pt>
                <c:pt idx="21">
                  <c:v>216</c:v>
                </c:pt>
                <c:pt idx="22">
                  <c:v>13</c:v>
                </c:pt>
                <c:pt idx="23">
                  <c:v>114</c:v>
                </c:pt>
                <c:pt idx="24">
                  <c:v>25</c:v>
                </c:pt>
              </c:numCache>
            </c:numRef>
          </c:val>
          <c:extLst>
            <c:ext xmlns:c16="http://schemas.microsoft.com/office/drawing/2014/chart" uri="{C3380CC4-5D6E-409C-BE32-E72D297353CC}">
              <c16:uniqueId val="{00000000-1F1D-4B05-914D-EEE4A782DB3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Savonlinnassa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muuttoliike'!$A$47</c:f>
              <c:strCache>
                <c:ptCount val="1"/>
                <c:pt idx="0">
                  <c:v>Savonlinna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muuttoliike'!$B$47:$Z$47</c:f>
              <c:numCache>
                <c:formatCode>#,##0</c:formatCode>
                <c:ptCount val="25"/>
                <c:pt idx="0">
                  <c:v>-106</c:v>
                </c:pt>
                <c:pt idx="1">
                  <c:v>-59</c:v>
                </c:pt>
                <c:pt idx="2">
                  <c:v>-65</c:v>
                </c:pt>
                <c:pt idx="3">
                  <c:v>-65</c:v>
                </c:pt>
                <c:pt idx="4">
                  <c:v>-131</c:v>
                </c:pt>
                <c:pt idx="5">
                  <c:v>-130</c:v>
                </c:pt>
                <c:pt idx="6">
                  <c:v>-133</c:v>
                </c:pt>
                <c:pt idx="7">
                  <c:v>-149</c:v>
                </c:pt>
                <c:pt idx="8">
                  <c:v>-155</c:v>
                </c:pt>
                <c:pt idx="9">
                  <c:v>-175</c:v>
                </c:pt>
                <c:pt idx="10">
                  <c:v>-189</c:v>
                </c:pt>
                <c:pt idx="11">
                  <c:v>-159</c:v>
                </c:pt>
                <c:pt idx="12">
                  <c:v>-231</c:v>
                </c:pt>
                <c:pt idx="13">
                  <c:v>-253</c:v>
                </c:pt>
                <c:pt idx="14">
                  <c:v>-192</c:v>
                </c:pt>
                <c:pt idx="15">
                  <c:v>-287</c:v>
                </c:pt>
                <c:pt idx="16">
                  <c:v>-205</c:v>
                </c:pt>
                <c:pt idx="17">
                  <c:v>-262</c:v>
                </c:pt>
                <c:pt idx="18">
                  <c:v>-302</c:v>
                </c:pt>
                <c:pt idx="19">
                  <c:v>-344</c:v>
                </c:pt>
                <c:pt idx="20">
                  <c:v>-324</c:v>
                </c:pt>
                <c:pt idx="21">
                  <c:v>-333</c:v>
                </c:pt>
                <c:pt idx="22">
                  <c:v>-474</c:v>
                </c:pt>
                <c:pt idx="23">
                  <c:v>-355</c:v>
                </c:pt>
                <c:pt idx="24">
                  <c:v>-405</c:v>
                </c:pt>
              </c:numCache>
            </c:numRef>
          </c:val>
          <c:extLst>
            <c:ext xmlns:c16="http://schemas.microsoft.com/office/drawing/2014/chart" uri="{C3380CC4-5D6E-409C-BE32-E72D297353CC}">
              <c16:uniqueId val="{00000000-0BF5-469A-8BF7-9E6E28C2737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Savonlinnassa</a:t>
            </a:r>
            <a:endParaRPr lang="en-US" sz="1600" b="1"/>
          </a:p>
          <a:p>
            <a:pPr>
              <a:defRPr sz="1600" b="1"/>
            </a:pP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muuttoliike'!$A$62</c:f>
              <c:strCache>
                <c:ptCount val="1"/>
                <c:pt idx="0">
                  <c:v>Savonlinna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muuttoliike'!$B$62:$Z$62</c15:sqref>
                  </c15:fullRef>
                </c:ext>
              </c:extLst>
              <c:f>'1.A Väestö ja muuttoliike'!$B$62:$Y$62</c:f>
              <c:numCache>
                <c:formatCode>0</c:formatCode>
                <c:ptCount val="24"/>
                <c:pt idx="0">
                  <c:v>-320</c:v>
                </c:pt>
                <c:pt idx="1">
                  <c:v>-220</c:v>
                </c:pt>
                <c:pt idx="2">
                  <c:v>-167</c:v>
                </c:pt>
                <c:pt idx="3">
                  <c:v>-167</c:v>
                </c:pt>
                <c:pt idx="4">
                  <c:v>-125</c:v>
                </c:pt>
                <c:pt idx="5">
                  <c:v>-173</c:v>
                </c:pt>
                <c:pt idx="6">
                  <c:v>-181</c:v>
                </c:pt>
                <c:pt idx="7">
                  <c:v>-234</c:v>
                </c:pt>
                <c:pt idx="8">
                  <c:v>-220</c:v>
                </c:pt>
                <c:pt idx="9">
                  <c:v>-119</c:v>
                </c:pt>
                <c:pt idx="10">
                  <c:v>-70</c:v>
                </c:pt>
                <c:pt idx="11">
                  <c:v>-81</c:v>
                </c:pt>
                <c:pt idx="12">
                  <c:v>-124</c:v>
                </c:pt>
                <c:pt idx="13">
                  <c:v>-124</c:v>
                </c:pt>
                <c:pt idx="14">
                  <c:v>-144</c:v>
                </c:pt>
                <c:pt idx="15">
                  <c:v>-109</c:v>
                </c:pt>
                <c:pt idx="16">
                  <c:v>-104</c:v>
                </c:pt>
                <c:pt idx="17">
                  <c:v>-239</c:v>
                </c:pt>
                <c:pt idx="18">
                  <c:v>-625</c:v>
                </c:pt>
                <c:pt idx="19">
                  <c:v>-237</c:v>
                </c:pt>
                <c:pt idx="20">
                  <c:v>-53</c:v>
                </c:pt>
                <c:pt idx="21">
                  <c:v>31</c:v>
                </c:pt>
                <c:pt idx="22">
                  <c:v>-86</c:v>
                </c:pt>
                <c:pt idx="23">
                  <c:v>-50</c:v>
                </c:pt>
              </c:numCache>
            </c:numRef>
          </c:val>
          <c:extLst>
            <c:ext xmlns:c16="http://schemas.microsoft.com/office/drawing/2014/chart" uri="{C3380CC4-5D6E-409C-BE32-E72D297353CC}">
              <c16:uniqueId val="{00000000-9626-424A-B1AB-A79E2C0BEF7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Enonkoskella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655342428270852"/>
          <c:y val="0.16930165324872623"/>
          <c:w val="0.87912668123421078"/>
          <c:h val="0.71986247321835306"/>
        </c:manualLayout>
      </c:layout>
      <c:barChart>
        <c:barDir val="col"/>
        <c:grouping val="clustered"/>
        <c:varyColors val="0"/>
        <c:ser>
          <c:idx val="0"/>
          <c:order val="0"/>
          <c:tx>
            <c:strRef>
              <c:f>'1.A Väestö ja muuttoliike'!$A$84</c:f>
              <c:strCache>
                <c:ptCount val="1"/>
                <c:pt idx="0">
                  <c:v>Enonkoski</c:v>
                </c:pt>
              </c:strCache>
            </c:strRef>
          </c:tx>
          <c:spPr>
            <a:solidFill>
              <a:srgbClr val="936FB1"/>
            </a:solid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muuttoliike'!$B$84:$Y$84</c:f>
              <c:numCache>
                <c:formatCode>#\ ##0.0</c:formatCode>
                <c:ptCount val="24"/>
                <c:pt idx="0">
                  <c:v>37.804878048780488</c:v>
                </c:pt>
                <c:pt idx="1">
                  <c:v>38.495971351835273</c:v>
                </c:pt>
                <c:pt idx="2">
                  <c:v>39.908675799086758</c:v>
                </c:pt>
                <c:pt idx="3">
                  <c:v>42.135367016205912</c:v>
                </c:pt>
                <c:pt idx="4">
                  <c:v>42.226487523992326</c:v>
                </c:pt>
                <c:pt idx="5">
                  <c:v>42.621359223300971</c:v>
                </c:pt>
                <c:pt idx="6">
                  <c:v>43.123772102161098</c:v>
                </c:pt>
                <c:pt idx="7">
                  <c:v>43.052837573385517</c:v>
                </c:pt>
                <c:pt idx="8">
                  <c:v>43.316582914572862</c:v>
                </c:pt>
                <c:pt idx="9">
                  <c:v>45.643153526970956</c:v>
                </c:pt>
                <c:pt idx="10">
                  <c:v>47.84437434279706</c:v>
                </c:pt>
                <c:pt idx="11">
                  <c:v>52.115812917594653</c:v>
                </c:pt>
                <c:pt idx="12">
                  <c:v>54.883720930232563</c:v>
                </c:pt>
                <c:pt idx="13">
                  <c:v>55.269320843091329</c:v>
                </c:pt>
                <c:pt idx="14">
                  <c:v>61.717791411042946</c:v>
                </c:pt>
                <c:pt idx="15">
                  <c:v>67.012987012987011</c:v>
                </c:pt>
                <c:pt idx="16">
                  <c:v>68.073878627968341</c:v>
                </c:pt>
                <c:pt idx="17">
                  <c:v>73.743016759776538</c:v>
                </c:pt>
                <c:pt idx="18">
                  <c:v>75.354107648725204</c:v>
                </c:pt>
                <c:pt idx="19">
                  <c:v>74.637681159420282</c:v>
                </c:pt>
                <c:pt idx="20">
                  <c:v>77.046783625730995</c:v>
                </c:pt>
                <c:pt idx="21">
                  <c:v>80</c:v>
                </c:pt>
                <c:pt idx="22">
                  <c:v>79.815100154083211</c:v>
                </c:pt>
                <c:pt idx="23">
                  <c:v>81.475667189952901</c:v>
                </c:pt>
              </c:numCache>
            </c:numRef>
          </c:val>
          <c:extLst>
            <c:ext xmlns:c16="http://schemas.microsoft.com/office/drawing/2014/chart" uri="{C3380CC4-5D6E-409C-BE32-E72D297353CC}">
              <c16:uniqueId val="{00000000-8DB8-4504-9BBF-183594ABAAC3}"/>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8DB8-4504-9BBF-183594ABAAC3}"/>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Savonlinnassa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7128564916838451"/>
          <c:w val="0.90502474649048437"/>
          <c:h val="0.76784203977704679"/>
        </c:manualLayout>
      </c:layout>
      <c:barChart>
        <c:barDir val="col"/>
        <c:grouping val="clustered"/>
        <c:varyColors val="0"/>
        <c:ser>
          <c:idx val="0"/>
          <c:order val="0"/>
          <c:tx>
            <c:strRef>
              <c:f>'1.A Väestö ja muuttoliike'!$A$78</c:f>
              <c:strCache>
                <c:ptCount val="1"/>
                <c:pt idx="0">
                  <c:v>Savonlinna</c:v>
                </c:pt>
              </c:strCache>
            </c:strRef>
          </c:tx>
          <c:spPr>
            <a:solidFill>
              <a:schemeClr val="accent1">
                <a:lumMod val="60000"/>
                <a:lumOff val="40000"/>
              </a:schemeClr>
            </a:solidFill>
            <a:ln>
              <a:solidFill>
                <a:sysClr val="windowText" lastClr="000000"/>
              </a:solidFill>
            </a:ln>
            <a:effectLst/>
          </c:spPr>
          <c:invertIfNegative val="0"/>
          <c:dLbls>
            <c:dLbl>
              <c:idx val="2"/>
              <c:layout>
                <c:manualLayout>
                  <c:x val="0"/>
                  <c:y val="1.221000986222695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63-4BC9-AF83-6ECC171D27D8}"/>
                </c:ext>
              </c:extLst>
            </c:dLbl>
            <c:dLbl>
              <c:idx val="10"/>
              <c:layout>
                <c:manualLayout>
                  <c:x val="-2.9712161679079797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85-4ABE-B52A-F013A67D031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muuttoliike'!$B$78:$Z$78</c15:sqref>
                  </c15:fullRef>
                </c:ext>
              </c:extLst>
              <c:f>'1.A Väestö ja muuttoliike'!$B$78:$Y$78</c:f>
              <c:numCache>
                <c:formatCode>#\ ##0.0</c:formatCode>
                <c:ptCount val="24"/>
                <c:pt idx="0">
                  <c:v>-4.9375096435735228</c:v>
                </c:pt>
                <c:pt idx="1">
                  <c:v>-3.5900783289817233</c:v>
                </c:pt>
                <c:pt idx="2">
                  <c:v>-2.8180897738778263</c:v>
                </c:pt>
                <c:pt idx="3">
                  <c:v>-2.881297446514838</c:v>
                </c:pt>
                <c:pt idx="4">
                  <c:v>-2.1769418321142457</c:v>
                </c:pt>
                <c:pt idx="5">
                  <c:v>-3.0250043713936003</c:v>
                </c:pt>
                <c:pt idx="6">
                  <c:v>-3.2229344729344729</c:v>
                </c:pt>
                <c:pt idx="7">
                  <c:v>-4.2162162162162158</c:v>
                </c:pt>
                <c:pt idx="8">
                  <c:v>-4.0441176470588234</c:v>
                </c:pt>
                <c:pt idx="9">
                  <c:v>-2.2168405365126675</c:v>
                </c:pt>
                <c:pt idx="10">
                  <c:v>-1.3062138458667663</c:v>
                </c:pt>
                <c:pt idx="11">
                  <c:v>-1.4988897113249446</c:v>
                </c:pt>
                <c:pt idx="12">
                  <c:v>-2.2806694868493653</c:v>
                </c:pt>
                <c:pt idx="13">
                  <c:v>-2.3056898475269616</c:v>
                </c:pt>
                <c:pt idx="14">
                  <c:v>-2.697639565380292</c:v>
                </c:pt>
                <c:pt idx="15">
                  <c:v>-2.0667425104285173</c:v>
                </c:pt>
                <c:pt idx="16">
                  <c:v>-1.9835971771886323</c:v>
                </c:pt>
                <c:pt idx="17">
                  <c:v>-4.6201430504542822</c:v>
                </c:pt>
                <c:pt idx="18">
                  <c:v>-12.540128410914928</c:v>
                </c:pt>
                <c:pt idx="19">
                  <c:v>-5.4495286272706371</c:v>
                </c:pt>
                <c:pt idx="20">
                  <c:v>-1.278957528957529</c:v>
                </c:pt>
                <c:pt idx="21">
                  <c:v>0.76279527559055116</c:v>
                </c:pt>
                <c:pt idx="22">
                  <c:v>-2.0727886237647626</c:v>
                </c:pt>
                <c:pt idx="23">
                  <c:v>-1.221597849987784</c:v>
                </c:pt>
              </c:numCache>
            </c:numRef>
          </c:val>
          <c:extLst>
            <c:ext xmlns:c15="http://schemas.microsoft.com/office/drawing/2012/chart" uri="{02D57815-91ED-43cb-92C2-25804820EDAC}">
              <c15:categoryFilterExceptions>
                <c15:categoryFilterException>
                  <c15:sqref>'1.A Väestö ja muuttoliike'!$Z$78</c15:sqref>
                  <c15:dLbl>
                    <c:idx val="23"/>
                    <c:layout>
                      <c:manualLayout>
                        <c:x val="-8.8790233074361822E-3"/>
                        <c:y val="7.722006156931885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4415-40F5-BBC1-CC9CA0B9259B}"/>
                      </c:ext>
                    </c:extLst>
                  </c15:dLbl>
                </c15:categoryFilterException>
              </c15:categoryFilterExceptions>
            </c:ext>
            <c:ext xmlns:c16="http://schemas.microsoft.com/office/drawing/2014/chart" uri="{C3380CC4-5D6E-409C-BE32-E72D297353CC}">
              <c16:uniqueId val="{00000003-219F-4508-B6F4-971CA1ADCB82}"/>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9F-4508-B6F4-971CA1ADCB82}"/>
                </c:ext>
              </c:extLst>
            </c:dLbl>
            <c:dLbl>
              <c:idx val="1"/>
              <c:layout>
                <c:manualLayout>
                  <c:x val="5.9424323358157416E-3"/>
                  <c:y val="7.326005917336118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E85-4ABE-B52A-F013A67D0315}"/>
                </c:ext>
              </c:extLst>
            </c:dLbl>
            <c:dLbl>
              <c:idx val="3"/>
              <c:layout>
                <c:manualLayout>
                  <c:x val="5.9251197376719994E-3"/>
                  <c:y val="7.32619820095599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9F-4508-B6F4-971CA1ADCB82}"/>
                </c:ext>
              </c:extLst>
            </c:dLbl>
            <c:dLbl>
              <c:idx val="4"/>
              <c:layout>
                <c:manualLayout>
                  <c:x val="5.9424323358157416E-3"/>
                  <c:y val="1.4652011834672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E85-4ABE-B52A-F013A67D0315}"/>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9F-4508-B6F4-971CA1ADCB82}"/>
                </c:ext>
              </c:extLst>
            </c:dLbl>
            <c:dLbl>
              <c:idx val="6"/>
              <c:layout>
                <c:manualLayout>
                  <c:x val="2.9712161679078708E-3"/>
                  <c:y val="7.326005917336162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85-4ABE-B52A-F013A67D0315}"/>
                </c:ext>
              </c:extLst>
            </c:dLbl>
            <c:dLbl>
              <c:idx val="8"/>
              <c:layout>
                <c:manualLayout>
                  <c:x val="4.456824251861806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85-4ABE-B52A-F013A67D0315}"/>
                </c:ext>
              </c:extLst>
            </c:dLbl>
            <c:dLbl>
              <c:idx val="10"/>
              <c:layout>
                <c:manualLayout>
                  <c:x val="1.4856080839538263E-3"/>
                  <c:y val="1.465201183467223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3-4287-B31A-5357FD6639AA}"/>
                </c:ext>
              </c:extLst>
            </c:dLbl>
            <c:dLbl>
              <c:idx val="11"/>
              <c:layout>
                <c:manualLayout>
                  <c:x val="7.3991470971918813E-3"/>
                  <c:y val="1.709439837435736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9F-4508-B6F4-971CA1ADCB82}"/>
                </c:ext>
              </c:extLst>
            </c:dLbl>
            <c:dLbl>
              <c:idx val="12"/>
              <c:layout>
                <c:manualLayout>
                  <c:x val="1.4856080839538263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85-4ABE-B52A-F013A67D0315}"/>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9F-4508-B6F4-971CA1ADCB82}"/>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9F-4508-B6F4-971CA1ADCB82}"/>
                </c:ext>
              </c:extLst>
            </c:dLbl>
            <c:dLbl>
              <c:idx val="16"/>
              <c:layout>
                <c:manualLayout>
                  <c:x val="4.4568242518616972E-3"/>
                  <c:y val="1.70942060907374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85-4ABE-B52A-F013A67D0315}"/>
                </c:ext>
              </c:extLst>
            </c:dLbl>
            <c:dLbl>
              <c:idx val="17"/>
              <c:layout>
                <c:manualLayout>
                  <c:x val="4.4568242518616972E-3"/>
                  <c:y val="1.22102021458467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85-4ABE-B52A-F013A67D031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5="http://schemas.microsoft.com/office/drawing/2012/chart" uri="{02D57815-91ED-43cb-92C2-25804820EDAC}">
              <c15:categoryFilterExceptions>
                <c15:categoryFilterException>
                  <c15:sqref>'1.A Väestö ja muuttoliike'!$Z$67</c15:sqref>
                  <c15:dLbl>
                    <c:idx val="23"/>
                    <c:layout>
                      <c:manualLayout>
                        <c:x val="2.9712161679078708E-3"/>
                        <c:y val="9.7680078897814902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4415-40F5-BBC1-CC9CA0B9259B}"/>
                      </c:ext>
                    </c:extLst>
                  </c15:dLbl>
                </c15:categoryFilterException>
              </c15:categoryFilterExceptions>
            </c:ext>
            <c:ext xmlns:c16="http://schemas.microsoft.com/office/drawing/2014/chart" uri="{C3380CC4-5D6E-409C-BE32-E72D297353CC}">
              <c16:uniqueId val="{0000000A-219F-4508-B6F4-971CA1ADCB82}"/>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12383161316822079"/>
          <c:y val="0.18374238148262589"/>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Savonlinnassa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943008767934127"/>
          <c:y val="0.16930165324872623"/>
          <c:w val="0.87481168613926175"/>
          <c:h val="0.71555481253747033"/>
        </c:manualLayout>
      </c:layout>
      <c:barChart>
        <c:barDir val="col"/>
        <c:grouping val="clustered"/>
        <c:varyColors val="0"/>
        <c:ser>
          <c:idx val="0"/>
          <c:order val="0"/>
          <c:tx>
            <c:strRef>
              <c:f>'1.A Väestö ja muuttoliike'!$A$94</c:f>
              <c:strCache>
                <c:ptCount val="1"/>
                <c:pt idx="0">
                  <c:v>Savonlinna</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muuttoliike'!$B$94:$Y$94</c:f>
              <c:numCache>
                <c:formatCode>#\ ##0.0</c:formatCode>
                <c:ptCount val="24"/>
                <c:pt idx="0">
                  <c:v>28.145145724763559</c:v>
                </c:pt>
                <c:pt idx="1">
                  <c:v>28.939157566302654</c:v>
                </c:pt>
                <c:pt idx="2">
                  <c:v>30.04055277766841</c:v>
                </c:pt>
                <c:pt idx="3">
                  <c:v>31.071087786259543</c:v>
                </c:pt>
                <c:pt idx="4">
                  <c:v>32.024991989746873</c:v>
                </c:pt>
                <c:pt idx="5">
                  <c:v>32.503630789091496</c:v>
                </c:pt>
                <c:pt idx="6">
                  <c:v>33.677804100972139</c:v>
                </c:pt>
                <c:pt idx="7">
                  <c:v>34.048268451938171</c:v>
                </c:pt>
                <c:pt idx="8">
                  <c:v>34.96227996647108</c:v>
                </c:pt>
                <c:pt idx="9">
                  <c:v>35.939486397152301</c:v>
                </c:pt>
                <c:pt idx="10">
                  <c:v>37.124978570204007</c:v>
                </c:pt>
                <c:pt idx="11">
                  <c:v>39.033651957574968</c:v>
                </c:pt>
                <c:pt idx="12">
                  <c:v>41.078413940256048</c:v>
                </c:pt>
                <c:pt idx="13">
                  <c:v>42.977834302325576</c:v>
                </c:pt>
                <c:pt idx="14">
                  <c:v>44.667160448106657</c:v>
                </c:pt>
                <c:pt idx="15">
                  <c:v>46.350692966274067</c:v>
                </c:pt>
                <c:pt idx="16">
                  <c:v>48.512077294685987</c:v>
                </c:pt>
                <c:pt idx="17">
                  <c:v>50.95053249726287</c:v>
                </c:pt>
                <c:pt idx="18">
                  <c:v>54.287958115183244</c:v>
                </c:pt>
                <c:pt idx="19">
                  <c:v>57.11811194110642</c:v>
                </c:pt>
                <c:pt idx="20">
                  <c:v>59.047828961869072</c:v>
                </c:pt>
                <c:pt idx="21">
                  <c:v>60.730797081267752</c:v>
                </c:pt>
                <c:pt idx="22">
                  <c:v>62.522747952684256</c:v>
                </c:pt>
                <c:pt idx="23">
                  <c:v>63.684997699033595</c:v>
                </c:pt>
              </c:numCache>
            </c:numRef>
          </c:val>
          <c:extLst>
            <c:ext xmlns:c16="http://schemas.microsoft.com/office/drawing/2014/chart" uri="{C3380CC4-5D6E-409C-BE32-E72D297353CC}">
              <c16:uniqueId val="{00000000-BC62-415B-A581-394B30160F34}"/>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BC62-415B-A581-394B30160F3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Savonlinna</a:t>
            </a:r>
            <a:r>
              <a:rPr lang="en-US" sz="1600" b="1"/>
              <a:t>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muuttoliike-ennus'!$A$18</c:f>
              <c:strCache>
                <c:ptCount val="1"/>
                <c:pt idx="0">
                  <c:v>Savonlinna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muuttoliike-ennus'!$B$18:$W$18</c:f>
              <c:numCache>
                <c:formatCode>#,##0</c:formatCode>
                <c:ptCount val="22"/>
                <c:pt idx="0">
                  <c:v>31512</c:v>
                </c:pt>
                <c:pt idx="1">
                  <c:v>31176</c:v>
                </c:pt>
                <c:pt idx="2">
                  <c:v>30837</c:v>
                </c:pt>
                <c:pt idx="3">
                  <c:v>30515</c:v>
                </c:pt>
                <c:pt idx="4">
                  <c:v>30205</c:v>
                </c:pt>
                <c:pt idx="5">
                  <c:v>29907</c:v>
                </c:pt>
                <c:pt idx="6">
                  <c:v>29621</c:v>
                </c:pt>
                <c:pt idx="7">
                  <c:v>29347</c:v>
                </c:pt>
                <c:pt idx="8">
                  <c:v>29084</c:v>
                </c:pt>
                <c:pt idx="9">
                  <c:v>28830</c:v>
                </c:pt>
                <c:pt idx="10">
                  <c:v>28584</c:v>
                </c:pt>
                <c:pt idx="11">
                  <c:v>28346</c:v>
                </c:pt>
                <c:pt idx="12">
                  <c:v>28112</c:v>
                </c:pt>
                <c:pt idx="13">
                  <c:v>27896</c:v>
                </c:pt>
                <c:pt idx="14">
                  <c:v>27692</c:v>
                </c:pt>
                <c:pt idx="15">
                  <c:v>27502</c:v>
                </c:pt>
                <c:pt idx="16">
                  <c:v>27321</c:v>
                </c:pt>
                <c:pt idx="17">
                  <c:v>27148</c:v>
                </c:pt>
                <c:pt idx="18">
                  <c:v>26986</c:v>
                </c:pt>
                <c:pt idx="19">
                  <c:v>26830</c:v>
                </c:pt>
                <c:pt idx="20">
                  <c:v>26686</c:v>
                </c:pt>
                <c:pt idx="21">
                  <c:v>26549</c:v>
                </c:pt>
              </c:numCache>
            </c:numRef>
          </c:val>
          <c:extLst>
            <c:ext xmlns:c16="http://schemas.microsoft.com/office/drawing/2014/chart" uri="{C3380CC4-5D6E-409C-BE32-E72D297353CC}">
              <c16:uniqueId val="{00000000-8A73-48FA-A49A-2B8134D4B8D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Savonlinnassa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muuttoliike-ennus'!$A$35</c:f>
              <c:strCache>
                <c:ptCount val="1"/>
                <c:pt idx="0">
                  <c:v>Savonlinna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muuttoliike-ennus'!$B$35:$W$35</c:f>
              <c:numCache>
                <c:formatCode>#,##0</c:formatCode>
                <c:ptCount val="22"/>
                <c:pt idx="0">
                  <c:v>135</c:v>
                </c:pt>
                <c:pt idx="1">
                  <c:v>133</c:v>
                </c:pt>
                <c:pt idx="2">
                  <c:v>133</c:v>
                </c:pt>
                <c:pt idx="3">
                  <c:v>131</c:v>
                </c:pt>
                <c:pt idx="4">
                  <c:v>131</c:v>
                </c:pt>
                <c:pt idx="5">
                  <c:v>129</c:v>
                </c:pt>
                <c:pt idx="6">
                  <c:v>129</c:v>
                </c:pt>
                <c:pt idx="7">
                  <c:v>129</c:v>
                </c:pt>
                <c:pt idx="8">
                  <c:v>129</c:v>
                </c:pt>
                <c:pt idx="9">
                  <c:v>129</c:v>
                </c:pt>
                <c:pt idx="10">
                  <c:v>129</c:v>
                </c:pt>
                <c:pt idx="11">
                  <c:v>130</c:v>
                </c:pt>
                <c:pt idx="12">
                  <c:v>130</c:v>
                </c:pt>
                <c:pt idx="13">
                  <c:v>130</c:v>
                </c:pt>
                <c:pt idx="14">
                  <c:v>129</c:v>
                </c:pt>
                <c:pt idx="15">
                  <c:v>129</c:v>
                </c:pt>
                <c:pt idx="16">
                  <c:v>129</c:v>
                </c:pt>
                <c:pt idx="17">
                  <c:v>129</c:v>
                </c:pt>
                <c:pt idx="18">
                  <c:v>127</c:v>
                </c:pt>
                <c:pt idx="19">
                  <c:v>127</c:v>
                </c:pt>
                <c:pt idx="20">
                  <c:v>125</c:v>
                </c:pt>
                <c:pt idx="21">
                  <c:v>124</c:v>
                </c:pt>
              </c:numCache>
            </c:numRef>
          </c:val>
          <c:extLst>
            <c:ext xmlns:c16="http://schemas.microsoft.com/office/drawing/2014/chart" uri="{C3380CC4-5D6E-409C-BE32-E72D297353CC}">
              <c16:uniqueId val="{00000000-2CED-47AB-8389-E065CE39C99F}"/>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Savonlinnassa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muuttoliike-ennus'!$A$52</c:f>
              <c:strCache>
                <c:ptCount val="1"/>
                <c:pt idx="0">
                  <c:v>Savonlinna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muuttoliike-ennus'!$B$52:$W$52</c:f>
              <c:numCache>
                <c:formatCode>#,##0</c:formatCode>
                <c:ptCount val="22"/>
                <c:pt idx="0">
                  <c:v>509</c:v>
                </c:pt>
                <c:pt idx="1">
                  <c:v>509</c:v>
                </c:pt>
                <c:pt idx="2">
                  <c:v>508</c:v>
                </c:pt>
                <c:pt idx="3">
                  <c:v>508</c:v>
                </c:pt>
                <c:pt idx="4">
                  <c:v>508</c:v>
                </c:pt>
                <c:pt idx="5">
                  <c:v>509</c:v>
                </c:pt>
                <c:pt idx="6">
                  <c:v>511</c:v>
                </c:pt>
                <c:pt idx="7">
                  <c:v>511</c:v>
                </c:pt>
                <c:pt idx="8">
                  <c:v>513</c:v>
                </c:pt>
                <c:pt idx="9">
                  <c:v>514</c:v>
                </c:pt>
                <c:pt idx="10">
                  <c:v>517</c:v>
                </c:pt>
                <c:pt idx="11">
                  <c:v>517</c:v>
                </c:pt>
                <c:pt idx="12">
                  <c:v>518</c:v>
                </c:pt>
                <c:pt idx="13">
                  <c:v>519</c:v>
                </c:pt>
                <c:pt idx="14">
                  <c:v>520</c:v>
                </c:pt>
                <c:pt idx="15">
                  <c:v>519</c:v>
                </c:pt>
                <c:pt idx="16">
                  <c:v>519</c:v>
                </c:pt>
                <c:pt idx="17">
                  <c:v>518</c:v>
                </c:pt>
                <c:pt idx="18">
                  <c:v>516</c:v>
                </c:pt>
                <c:pt idx="19">
                  <c:v>513</c:v>
                </c:pt>
                <c:pt idx="20">
                  <c:v>509</c:v>
                </c:pt>
                <c:pt idx="21">
                  <c:v>505</c:v>
                </c:pt>
              </c:numCache>
            </c:numRef>
          </c:val>
          <c:extLst>
            <c:ext xmlns:c16="http://schemas.microsoft.com/office/drawing/2014/chart" uri="{C3380CC4-5D6E-409C-BE32-E72D297353CC}">
              <c16:uniqueId val="{00000000-71F6-49C1-869F-3341F514763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Savonlinnassa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939577645352781"/>
          <c:w val="0.88984508990126743"/>
          <c:h val="0.78851144155797004"/>
        </c:manualLayout>
      </c:layout>
      <c:barChart>
        <c:barDir val="col"/>
        <c:grouping val="clustered"/>
        <c:varyColors val="0"/>
        <c:ser>
          <c:idx val="2"/>
          <c:order val="0"/>
          <c:tx>
            <c:strRef>
              <c:f>'2. Kilpailukyky'!$A$31</c:f>
              <c:strCache>
                <c:ptCount val="1"/>
                <c:pt idx="0">
                  <c:v>Savonlinna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Kilpailukyky'!$O$31:$T$31</c:f>
              <c:numCache>
                <c:formatCode>#,##0</c:formatCode>
                <c:ptCount val="6"/>
                <c:pt idx="0">
                  <c:v>1328710</c:v>
                </c:pt>
                <c:pt idx="1">
                  <c:v>1410253</c:v>
                </c:pt>
                <c:pt idx="2">
                  <c:v>1443363</c:v>
                </c:pt>
                <c:pt idx="3">
                  <c:v>1557289</c:v>
                </c:pt>
                <c:pt idx="4">
                  <c:v>1825734</c:v>
                </c:pt>
                <c:pt idx="5">
                  <c:v>1769953</c:v>
                </c:pt>
              </c:numCache>
            </c:numRef>
          </c:val>
          <c:extLst>
            <c:ext xmlns:c16="http://schemas.microsoft.com/office/drawing/2014/chart" uri="{C3380CC4-5D6E-409C-BE32-E72D297353CC}">
              <c16:uniqueId val="{00000000-2B88-4799-87AB-65388CA2A60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Savonlinnassa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Kilpailukyky'!$A$49</c:f>
              <c:strCache>
                <c:ptCount val="1"/>
                <c:pt idx="0">
                  <c:v>Savonlinna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Kilpailukyky'!$O$49:$T$49</c:f>
              <c:numCache>
                <c:formatCode>#,##0</c:formatCode>
                <c:ptCount val="6"/>
                <c:pt idx="0">
                  <c:v>3686</c:v>
                </c:pt>
                <c:pt idx="1">
                  <c:v>3533</c:v>
                </c:pt>
                <c:pt idx="2">
                  <c:v>3475</c:v>
                </c:pt>
                <c:pt idx="3">
                  <c:v>3507</c:v>
                </c:pt>
                <c:pt idx="4">
                  <c:v>3798</c:v>
                </c:pt>
                <c:pt idx="5">
                  <c:v>3678</c:v>
                </c:pt>
              </c:numCache>
            </c:numRef>
          </c:val>
          <c:extLst>
            <c:ext xmlns:c16="http://schemas.microsoft.com/office/drawing/2014/chart" uri="{C3380CC4-5D6E-409C-BE32-E72D297353CC}">
              <c16:uniqueId val="{00000000-C57B-42D6-9A7D-2D60F4C71A8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Savonlinnassa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2221840172296055"/>
          <c:h val="0.77134289519085819"/>
        </c:manualLayout>
      </c:layout>
      <c:barChart>
        <c:barDir val="col"/>
        <c:grouping val="clustered"/>
        <c:varyColors val="0"/>
        <c:ser>
          <c:idx val="2"/>
          <c:order val="0"/>
          <c:tx>
            <c:strRef>
              <c:f>'2. Kilpailukyky'!$A$67</c:f>
              <c:strCache>
                <c:ptCount val="1"/>
                <c:pt idx="0">
                  <c:v>Savonlinna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Kilpailukyky'!$O$67:$T$67</c:f>
              <c:numCache>
                <c:formatCode>#,##0</c:formatCode>
                <c:ptCount val="6"/>
                <c:pt idx="0">
                  <c:v>7349</c:v>
                </c:pt>
                <c:pt idx="1">
                  <c:v>7315</c:v>
                </c:pt>
                <c:pt idx="2">
                  <c:v>7241</c:v>
                </c:pt>
                <c:pt idx="3">
                  <c:v>6572</c:v>
                </c:pt>
                <c:pt idx="4">
                  <c:v>6890</c:v>
                </c:pt>
                <c:pt idx="5">
                  <c:v>6829</c:v>
                </c:pt>
              </c:numCache>
            </c:numRef>
          </c:val>
          <c:extLst>
            <c:ext xmlns:c16="http://schemas.microsoft.com/office/drawing/2014/chart" uri="{C3380CC4-5D6E-409C-BE32-E72D297353CC}">
              <c16:uniqueId val="{00000000-4566-465C-BCB7-ADDB87D5F285}"/>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Savonlinnassa</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muuttoliike-ennus'!$A$69</c:f>
              <c:strCache>
                <c:ptCount val="1"/>
                <c:pt idx="0">
                  <c:v>Savonlinna</c:v>
                </c:pt>
              </c:strCache>
            </c:strRef>
          </c:tx>
          <c:spPr>
            <a:solidFill>
              <a:schemeClr val="accent1"/>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muuttoliike-ennus'!$B$69:$W$69</c:f>
              <c:numCache>
                <c:formatCode>#,##0</c:formatCode>
                <c:ptCount val="22"/>
                <c:pt idx="0">
                  <c:v>44</c:v>
                </c:pt>
                <c:pt idx="1">
                  <c:v>38</c:v>
                </c:pt>
                <c:pt idx="2">
                  <c:v>38</c:v>
                </c:pt>
                <c:pt idx="3">
                  <c:v>54</c:v>
                </c:pt>
                <c:pt idx="4">
                  <c:v>70</c:v>
                </c:pt>
                <c:pt idx="5">
                  <c:v>81</c:v>
                </c:pt>
                <c:pt idx="6">
                  <c:v>94</c:v>
                </c:pt>
                <c:pt idx="7">
                  <c:v>109</c:v>
                </c:pt>
                <c:pt idx="8">
                  <c:v>121</c:v>
                </c:pt>
                <c:pt idx="9">
                  <c:v>130</c:v>
                </c:pt>
                <c:pt idx="10">
                  <c:v>141</c:v>
                </c:pt>
                <c:pt idx="11">
                  <c:v>149</c:v>
                </c:pt>
                <c:pt idx="12">
                  <c:v>155</c:v>
                </c:pt>
                <c:pt idx="13">
                  <c:v>171</c:v>
                </c:pt>
                <c:pt idx="14">
                  <c:v>187</c:v>
                </c:pt>
                <c:pt idx="15">
                  <c:v>199</c:v>
                </c:pt>
                <c:pt idx="16">
                  <c:v>210</c:v>
                </c:pt>
                <c:pt idx="17">
                  <c:v>217</c:v>
                </c:pt>
                <c:pt idx="18">
                  <c:v>225</c:v>
                </c:pt>
                <c:pt idx="19">
                  <c:v>232</c:v>
                </c:pt>
                <c:pt idx="20">
                  <c:v>238</c:v>
                </c:pt>
                <c:pt idx="21">
                  <c:v>246</c:v>
                </c:pt>
              </c:numCache>
            </c:numRef>
          </c:val>
          <c:extLst>
            <c:ext xmlns:c16="http://schemas.microsoft.com/office/drawing/2014/chart" uri="{C3380CC4-5D6E-409C-BE32-E72D297353CC}">
              <c16:uniqueId val="{00000000-09E6-4444-AD89-1984FC099EA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3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Savonlinnassa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078278286461741"/>
          <c:y val="0.10700084913848477"/>
          <c:w val="0.8401185763749407"/>
          <c:h val="0.43170094815241877"/>
        </c:manualLayout>
      </c:layout>
      <c:barChart>
        <c:barDir val="col"/>
        <c:grouping val="clustered"/>
        <c:varyColors val="0"/>
        <c:ser>
          <c:idx val="0"/>
          <c:order val="0"/>
          <c:tx>
            <c:strRef>
              <c:f>'4. Työllisyys'!$A$129</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Työllisyys'!$B$129:$F$129</c:f>
              <c:numCache>
                <c:formatCode>#,##0</c:formatCode>
                <c:ptCount val="5"/>
                <c:pt idx="0">
                  <c:v>2643</c:v>
                </c:pt>
                <c:pt idx="1">
                  <c:v>15982</c:v>
                </c:pt>
                <c:pt idx="2" formatCode="0.0">
                  <c:v>16.5</c:v>
                </c:pt>
                <c:pt idx="3">
                  <c:v>359</c:v>
                </c:pt>
                <c:pt idx="4">
                  <c:v>674</c:v>
                </c:pt>
              </c:numCache>
            </c:numRef>
          </c:val>
          <c:extLst>
            <c:ext xmlns:c16="http://schemas.microsoft.com/office/drawing/2014/chart" uri="{C3380CC4-5D6E-409C-BE32-E72D297353CC}">
              <c16:uniqueId val="{00000000-B812-4C63-933E-F8D2157280B5}"/>
            </c:ext>
          </c:extLst>
        </c:ser>
        <c:ser>
          <c:idx val="1"/>
          <c:order val="1"/>
          <c:tx>
            <c:strRef>
              <c:f>'4. Työllisyys'!$A$130</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Työllisyys'!$B$130:$F$130</c:f>
              <c:numCache>
                <c:formatCode>#,##0</c:formatCode>
                <c:ptCount val="5"/>
                <c:pt idx="0">
                  <c:v>2803</c:v>
                </c:pt>
                <c:pt idx="1">
                  <c:v>15835</c:v>
                </c:pt>
                <c:pt idx="2" formatCode="0.0">
                  <c:v>17.7</c:v>
                </c:pt>
                <c:pt idx="3">
                  <c:v>362</c:v>
                </c:pt>
                <c:pt idx="4">
                  <c:v>911</c:v>
                </c:pt>
              </c:numCache>
            </c:numRef>
          </c:val>
          <c:extLst>
            <c:ext xmlns:c16="http://schemas.microsoft.com/office/drawing/2014/chart" uri="{C3380CC4-5D6E-409C-BE32-E72D297353CC}">
              <c16:uniqueId val="{00000000-597A-485A-BE39-65DF9192CA51}"/>
            </c:ext>
          </c:extLst>
        </c:ser>
        <c:ser>
          <c:idx val="2"/>
          <c:order val="2"/>
          <c:tx>
            <c:strRef>
              <c:f>'4. Työllisyys'!$A$131</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Työllisyys'!$B$131:$F$131</c:f>
              <c:numCache>
                <c:formatCode>#,##0</c:formatCode>
                <c:ptCount val="5"/>
                <c:pt idx="0">
                  <c:v>2636</c:v>
                </c:pt>
                <c:pt idx="1">
                  <c:v>15505</c:v>
                </c:pt>
                <c:pt idx="2" formatCode="0.0">
                  <c:v>17</c:v>
                </c:pt>
                <c:pt idx="3">
                  <c:v>373</c:v>
                </c:pt>
                <c:pt idx="4">
                  <c:v>776</c:v>
                </c:pt>
              </c:numCache>
            </c:numRef>
          </c:val>
          <c:extLst>
            <c:ext xmlns:c16="http://schemas.microsoft.com/office/drawing/2014/chart" uri="{C3380CC4-5D6E-409C-BE32-E72D297353CC}">
              <c16:uniqueId val="{00000001-597A-485A-BE39-65DF9192CA51}"/>
            </c:ext>
          </c:extLst>
        </c:ser>
        <c:ser>
          <c:idx val="3"/>
          <c:order val="3"/>
          <c:tx>
            <c:strRef>
              <c:f>'4. Työllisyys'!$A$132</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Työllisyys'!$B$132:$F$132</c:f>
              <c:numCache>
                <c:formatCode>#,##0</c:formatCode>
                <c:ptCount val="5"/>
                <c:pt idx="0">
                  <c:v>2233</c:v>
                </c:pt>
                <c:pt idx="1">
                  <c:v>15401</c:v>
                </c:pt>
                <c:pt idx="2" formatCode="0.0">
                  <c:v>14.5</c:v>
                </c:pt>
                <c:pt idx="3">
                  <c:v>296</c:v>
                </c:pt>
                <c:pt idx="4">
                  <c:v>629</c:v>
                </c:pt>
              </c:numCache>
            </c:numRef>
          </c:val>
          <c:extLst>
            <c:ext xmlns:c16="http://schemas.microsoft.com/office/drawing/2014/chart" uri="{C3380CC4-5D6E-409C-BE32-E72D297353CC}">
              <c16:uniqueId val="{00000002-597A-485A-BE39-65DF9192CA51}"/>
            </c:ext>
          </c:extLst>
        </c:ser>
        <c:ser>
          <c:idx val="4"/>
          <c:order val="4"/>
          <c:tx>
            <c:strRef>
              <c:f>'4. Työllisyys'!$A$133</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Työllisyys'!$B$133:$F$133</c:f>
              <c:numCache>
                <c:formatCode>#,##0</c:formatCode>
                <c:ptCount val="5"/>
                <c:pt idx="0">
                  <c:v>1948</c:v>
                </c:pt>
                <c:pt idx="1">
                  <c:v>14842</c:v>
                </c:pt>
                <c:pt idx="2" formatCode="0.0">
                  <c:v>13.1</c:v>
                </c:pt>
                <c:pt idx="3">
                  <c:v>279</c:v>
                </c:pt>
                <c:pt idx="4">
                  <c:v>489</c:v>
                </c:pt>
              </c:numCache>
            </c:numRef>
          </c:val>
          <c:extLst>
            <c:ext xmlns:c16="http://schemas.microsoft.com/office/drawing/2014/chart" uri="{C3380CC4-5D6E-409C-BE32-E72D297353CC}">
              <c16:uniqueId val="{00000003-597A-485A-BE39-65DF9192CA51}"/>
            </c:ext>
          </c:extLst>
        </c:ser>
        <c:ser>
          <c:idx val="5"/>
          <c:order val="5"/>
          <c:tx>
            <c:strRef>
              <c:f>'4. Työllisyys'!$A$134</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Työllisyys'!$B$134:$F$134</c:f>
              <c:numCache>
                <c:formatCode>#,##0</c:formatCode>
                <c:ptCount val="5"/>
                <c:pt idx="0">
                  <c:v>1801</c:v>
                </c:pt>
                <c:pt idx="1">
                  <c:v>14273</c:v>
                </c:pt>
                <c:pt idx="2" formatCode="0.0">
                  <c:v>12.6</c:v>
                </c:pt>
                <c:pt idx="3">
                  <c:v>238</c:v>
                </c:pt>
                <c:pt idx="4">
                  <c:v>409</c:v>
                </c:pt>
              </c:numCache>
            </c:numRef>
          </c:val>
          <c:extLst>
            <c:ext xmlns:c16="http://schemas.microsoft.com/office/drawing/2014/chart" uri="{C3380CC4-5D6E-409C-BE32-E72D297353CC}">
              <c16:uniqueId val="{00000004-597A-485A-BE39-65DF9192CA51}"/>
            </c:ext>
          </c:extLst>
        </c:ser>
        <c:ser>
          <c:idx val="6"/>
          <c:order val="6"/>
          <c:tx>
            <c:strRef>
              <c:f>'4. Työllisyys'!$A$135</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Työllisyys'!$B$135:$F$135</c:f>
              <c:numCache>
                <c:formatCode>#,##0</c:formatCode>
                <c:ptCount val="5"/>
                <c:pt idx="0">
                  <c:v>1994</c:v>
                </c:pt>
                <c:pt idx="1">
                  <c:v>13834</c:v>
                </c:pt>
                <c:pt idx="2" formatCode="0.0">
                  <c:v>14.4</c:v>
                </c:pt>
                <c:pt idx="3">
                  <c:v>219</c:v>
                </c:pt>
                <c:pt idx="4">
                  <c:v>598</c:v>
                </c:pt>
              </c:numCache>
            </c:numRef>
          </c:val>
          <c:extLst>
            <c:ext xmlns:c16="http://schemas.microsoft.com/office/drawing/2014/chart" uri="{C3380CC4-5D6E-409C-BE32-E72D297353CC}">
              <c16:uniqueId val="{00000005-597A-485A-BE39-65DF9192CA51}"/>
            </c:ext>
          </c:extLst>
        </c:ser>
        <c:ser>
          <c:idx val="7"/>
          <c:order val="7"/>
          <c:tx>
            <c:strRef>
              <c:f>'4. Työllisyys'!$A$136</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Työllisyys'!$B$136:$F$136</c:f>
              <c:numCache>
                <c:formatCode>#,##0</c:formatCode>
                <c:ptCount val="5"/>
                <c:pt idx="0">
                  <c:v>1843</c:v>
                </c:pt>
                <c:pt idx="1">
                  <c:v>13772</c:v>
                </c:pt>
                <c:pt idx="2" formatCode="0.0">
                  <c:v>13.4</c:v>
                </c:pt>
                <c:pt idx="3">
                  <c:v>226</c:v>
                </c:pt>
                <c:pt idx="4">
                  <c:v>544</c:v>
                </c:pt>
              </c:numCache>
            </c:numRef>
          </c:val>
          <c:extLst>
            <c:ext xmlns:c16="http://schemas.microsoft.com/office/drawing/2014/chart" uri="{C3380CC4-5D6E-409C-BE32-E72D297353CC}">
              <c16:uniqueId val="{00000006-597A-485A-BE39-65DF9192CA51}"/>
            </c:ext>
          </c:extLst>
        </c:ser>
        <c:ser>
          <c:idx val="8"/>
          <c:order val="8"/>
          <c:tx>
            <c:strRef>
              <c:f>'4. Työllisyys'!$A$137</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Työllisyys'!$B$137:$F$137</c:f>
              <c:numCache>
                <c:formatCode>#,##0</c:formatCode>
                <c:ptCount val="5"/>
                <c:pt idx="0">
                  <c:v>1634</c:v>
                </c:pt>
                <c:pt idx="1">
                  <c:v>13636</c:v>
                </c:pt>
                <c:pt idx="2" formatCode="0.0">
                  <c:v>12</c:v>
                </c:pt>
                <c:pt idx="3">
                  <c:v>186</c:v>
                </c:pt>
                <c:pt idx="4">
                  <c:v>465</c:v>
                </c:pt>
              </c:numCache>
            </c:numRef>
          </c:val>
          <c:extLst>
            <c:ext xmlns:c16="http://schemas.microsoft.com/office/drawing/2014/chart" uri="{C3380CC4-5D6E-409C-BE32-E72D297353CC}">
              <c16:uniqueId val="{00000007-597A-485A-BE39-65DF9192CA51}"/>
            </c:ext>
          </c:extLst>
        </c:ser>
        <c:ser>
          <c:idx val="9"/>
          <c:order val="9"/>
          <c:tx>
            <c:strRef>
              <c:f>'4. Työllisyys'!$A$139</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Työllisyys'!$B$139:$F$139</c:f>
              <c:numCache>
                <c:formatCode>#,##0</c:formatCode>
                <c:ptCount val="5"/>
                <c:pt idx="0">
                  <c:v>2022</c:v>
                </c:pt>
                <c:pt idx="1">
                  <c:v>13423</c:v>
                </c:pt>
                <c:pt idx="2" formatCode="0.0">
                  <c:v>15.1</c:v>
                </c:pt>
                <c:pt idx="3">
                  <c:v>252</c:v>
                </c:pt>
                <c:pt idx="4">
                  <c:v>564</c:v>
                </c:pt>
              </c:numCache>
            </c:numRef>
          </c:val>
          <c:extLst>
            <c:ext xmlns:c16="http://schemas.microsoft.com/office/drawing/2014/chart" uri="{C3380CC4-5D6E-409C-BE32-E72D297353CC}">
              <c16:uniqueId val="{00000000-21F1-47EE-9CAA-E9B994ED7719}"/>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Etelä-Savossa</a:t>
            </a:r>
            <a:r>
              <a:rPr lang="en-US" sz="1600" b="1"/>
              <a:t> </a:t>
            </a:r>
          </a:p>
          <a:p>
            <a:pPr>
              <a:defRPr sz="1600" b="1"/>
            </a:pP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635137982553659E-2"/>
          <c:y val="0.1725002526858187"/>
          <c:w val="0.94796116283510168"/>
          <c:h val="0.76749791961745506"/>
        </c:manualLayout>
      </c:layout>
      <c:barChart>
        <c:barDir val="col"/>
        <c:grouping val="clustered"/>
        <c:varyColors val="0"/>
        <c:ser>
          <c:idx val="0"/>
          <c:order val="0"/>
          <c:tx>
            <c:strRef>
              <c:f>'1.A Väestö ja muuttoliike'!$A$51</c:f>
              <c:strCache>
                <c:ptCount val="1"/>
                <c:pt idx="0">
                  <c:v>Etelä-Savon maakunta</c:v>
                </c:pt>
              </c:strCache>
            </c:strRef>
          </c:tx>
          <c:spPr>
            <a:solidFill>
              <a:srgbClr val="EE2C74"/>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muuttoliike'!$B$51:$Z$51</c15:sqref>
                  </c15:fullRef>
                </c:ext>
              </c:extLst>
              <c:f>'1.A Väestö ja muuttoliike'!$B$51:$Y$51</c:f>
              <c:numCache>
                <c:formatCode>0</c:formatCode>
                <c:ptCount val="24"/>
                <c:pt idx="0">
                  <c:v>-898</c:v>
                </c:pt>
                <c:pt idx="1">
                  <c:v>-775</c:v>
                </c:pt>
                <c:pt idx="2">
                  <c:v>-635</c:v>
                </c:pt>
                <c:pt idx="3">
                  <c:v>-525</c:v>
                </c:pt>
                <c:pt idx="4">
                  <c:v>-459</c:v>
                </c:pt>
                <c:pt idx="5">
                  <c:v>-471</c:v>
                </c:pt>
                <c:pt idx="6">
                  <c:v>-613</c:v>
                </c:pt>
                <c:pt idx="7">
                  <c:v>-791</c:v>
                </c:pt>
                <c:pt idx="8">
                  <c:v>-563</c:v>
                </c:pt>
                <c:pt idx="9">
                  <c:v>-283</c:v>
                </c:pt>
                <c:pt idx="10">
                  <c:v>-251</c:v>
                </c:pt>
                <c:pt idx="11">
                  <c:v>-231</c:v>
                </c:pt>
                <c:pt idx="12">
                  <c:v>-422</c:v>
                </c:pt>
                <c:pt idx="13">
                  <c:v>-231</c:v>
                </c:pt>
                <c:pt idx="14">
                  <c:v>-265</c:v>
                </c:pt>
                <c:pt idx="15">
                  <c:v>-313</c:v>
                </c:pt>
                <c:pt idx="16">
                  <c:v>-380</c:v>
                </c:pt>
                <c:pt idx="17">
                  <c:v>-515</c:v>
                </c:pt>
                <c:pt idx="18">
                  <c:v>-1052</c:v>
                </c:pt>
                <c:pt idx="19">
                  <c:v>-879</c:v>
                </c:pt>
                <c:pt idx="20">
                  <c:v>-469</c:v>
                </c:pt>
                <c:pt idx="21">
                  <c:v>-165</c:v>
                </c:pt>
                <c:pt idx="22">
                  <c:v>-187</c:v>
                </c:pt>
                <c:pt idx="23">
                  <c:v>-111</c:v>
                </c:pt>
              </c:numCache>
            </c:numRef>
          </c:val>
          <c:extLst>
            <c:ext xmlns:c16="http://schemas.microsoft.com/office/drawing/2014/chart" uri="{C3380CC4-5D6E-409C-BE32-E72D297353CC}">
              <c16:uniqueId val="{00000001-2108-48B6-8DCD-D5427589CFA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Enonkosken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9664968222109045"/>
        </c:manualLayout>
      </c:layout>
      <c:barChart>
        <c:barDir val="col"/>
        <c:grouping val="clustered"/>
        <c:varyColors val="0"/>
        <c:ser>
          <c:idx val="0"/>
          <c:order val="0"/>
          <c:tx>
            <c:strRef>
              <c:f>'1.B Väestö ja muuttoliike-ennus'!$A$8</c:f>
              <c:strCache>
                <c:ptCount val="1"/>
                <c:pt idx="0">
                  <c:v>Enonkoski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muuttoliike-ennus'!$B$8:$W$8</c:f>
              <c:numCache>
                <c:formatCode>#,##0</c:formatCode>
                <c:ptCount val="22"/>
                <c:pt idx="0">
                  <c:v>1310</c:v>
                </c:pt>
                <c:pt idx="1">
                  <c:v>1298</c:v>
                </c:pt>
                <c:pt idx="2">
                  <c:v>1288</c:v>
                </c:pt>
                <c:pt idx="3">
                  <c:v>1280</c:v>
                </c:pt>
                <c:pt idx="4">
                  <c:v>1267</c:v>
                </c:pt>
                <c:pt idx="5">
                  <c:v>1257</c:v>
                </c:pt>
                <c:pt idx="6">
                  <c:v>1245</c:v>
                </c:pt>
                <c:pt idx="7">
                  <c:v>1236</c:v>
                </c:pt>
                <c:pt idx="8">
                  <c:v>1224</c:v>
                </c:pt>
                <c:pt idx="9">
                  <c:v>1214</c:v>
                </c:pt>
                <c:pt idx="10">
                  <c:v>1207</c:v>
                </c:pt>
                <c:pt idx="11">
                  <c:v>1198</c:v>
                </c:pt>
                <c:pt idx="12">
                  <c:v>1191</c:v>
                </c:pt>
                <c:pt idx="13">
                  <c:v>1186</c:v>
                </c:pt>
                <c:pt idx="14">
                  <c:v>1179</c:v>
                </c:pt>
                <c:pt idx="15">
                  <c:v>1173</c:v>
                </c:pt>
                <c:pt idx="16">
                  <c:v>1167</c:v>
                </c:pt>
                <c:pt idx="17">
                  <c:v>1161</c:v>
                </c:pt>
                <c:pt idx="18">
                  <c:v>1158</c:v>
                </c:pt>
                <c:pt idx="19">
                  <c:v>1151</c:v>
                </c:pt>
                <c:pt idx="20">
                  <c:v>1147</c:v>
                </c:pt>
                <c:pt idx="21">
                  <c:v>1145</c:v>
                </c:pt>
              </c:numCache>
            </c:numRef>
          </c:val>
          <c:extLst>
            <c:ext xmlns:c16="http://schemas.microsoft.com/office/drawing/2014/chart" uri="{C3380CC4-5D6E-409C-BE32-E72D297353CC}">
              <c16:uniqueId val="{00000000-DAFF-49AC-A0BA-700256E1E6A2}"/>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Savonlinnassa</a:t>
            </a:r>
            <a:r>
              <a:rPr lang="en-US" sz="1600" b="1"/>
              <a:t> 2000 - 2023</a:t>
            </a:r>
          </a:p>
        </c:rich>
      </c:tx>
      <c:layout>
        <c:manualLayout>
          <c:xMode val="edge"/>
          <c:yMode val="edge"/>
          <c:x val="0.1974079525157140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2484221056950324E-2"/>
          <c:y val="0.14445308454926356"/>
          <c:w val="0.93654588679627027"/>
          <c:h val="0.78270646569860025"/>
        </c:manualLayout>
      </c:layout>
      <c:barChart>
        <c:barDir val="col"/>
        <c:grouping val="clustered"/>
        <c:varyColors val="0"/>
        <c:ser>
          <c:idx val="2"/>
          <c:order val="0"/>
          <c:tx>
            <c:strRef>
              <c:f>'4. Työllisyys'!$A$190</c:f>
              <c:strCache>
                <c:ptCount val="1"/>
                <c:pt idx="0">
                  <c:v>Savonlinna</c:v>
                </c:pt>
              </c:strCache>
            </c:strRef>
          </c:tx>
          <c:spPr>
            <a:solidFill>
              <a:srgbClr val="936FB1"/>
            </a:solidFill>
            <a:ln>
              <a:solidFill>
                <a:sysClr val="windowText" lastClr="000000"/>
              </a:solidFill>
            </a:ln>
            <a:effectLst/>
          </c:spPr>
          <c:invertIfNegative val="0"/>
          <c:dLbls>
            <c:dLbl>
              <c:idx val="3"/>
              <c:layout>
                <c:manualLayout>
                  <c:x val="-2.7069940619514233E-17"/>
                  <c:y val="9.70578850933986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78-4AAF-BF18-A8FB854A73FD}"/>
                </c:ext>
              </c:extLst>
            </c:dLbl>
            <c:dLbl>
              <c:idx val="5"/>
              <c:layout>
                <c:manualLayout>
                  <c:x val="2.9531185455030804E-3"/>
                  <c:y val="9.705788509339867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78-4AAF-BF18-A8FB854A73FD}"/>
                </c:ext>
              </c:extLst>
            </c:dLbl>
            <c:dLbl>
              <c:idx val="6"/>
              <c:layout>
                <c:manualLayout>
                  <c:x val="1.323772522373835E-2"/>
                  <c:y val="2.55672610216032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2A-4663-B2A7-CFF20E44AD29}"/>
                </c:ext>
              </c:extLst>
            </c:dLbl>
            <c:dLbl>
              <c:idx val="7"/>
              <c:layout>
                <c:manualLayout>
                  <c:x val="1.1766866865545247E-2"/>
                  <c:y val="5.11345220432066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2A-4663-B2A7-CFF20E44AD29}"/>
                </c:ext>
              </c:extLst>
            </c:dLbl>
            <c:dLbl>
              <c:idx val="21"/>
              <c:layout>
                <c:manualLayout>
                  <c:x val="-1.0827976247805693E-16"/>
                  <c:y val="4.85289425466986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2A-4663-B2A7-CFF20E44AD29}"/>
                </c:ext>
              </c:extLst>
            </c:dLbl>
            <c:spPr>
              <a:noFill/>
              <a:ln>
                <a:noFill/>
              </a:ln>
              <a:effectLst/>
            </c:spPr>
            <c:txPr>
              <a:bodyPr rot="-222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Työllisyys'!$B$190:$Y$190</c:f>
              <c:numCache>
                <c:formatCode>#,##0</c:formatCode>
                <c:ptCount val="24"/>
                <c:pt idx="0">
                  <c:v>14164</c:v>
                </c:pt>
                <c:pt idx="1">
                  <c:v>14253</c:v>
                </c:pt>
                <c:pt idx="2">
                  <c:v>14431</c:v>
                </c:pt>
                <c:pt idx="3">
                  <c:v>14352</c:v>
                </c:pt>
                <c:pt idx="4">
                  <c:v>14383</c:v>
                </c:pt>
                <c:pt idx="5">
                  <c:v>14300</c:v>
                </c:pt>
                <c:pt idx="6">
                  <c:v>14727</c:v>
                </c:pt>
                <c:pt idx="7">
                  <c:v>14967</c:v>
                </c:pt>
                <c:pt idx="8">
                  <c:v>14503</c:v>
                </c:pt>
                <c:pt idx="9">
                  <c:v>13788</c:v>
                </c:pt>
                <c:pt idx="10">
                  <c:v>13780</c:v>
                </c:pt>
                <c:pt idx="11">
                  <c:v>13985</c:v>
                </c:pt>
                <c:pt idx="12">
                  <c:v>13812</c:v>
                </c:pt>
                <c:pt idx="13">
                  <c:v>13357</c:v>
                </c:pt>
                <c:pt idx="14">
                  <c:v>13060</c:v>
                </c:pt>
                <c:pt idx="15">
                  <c:v>12730</c:v>
                </c:pt>
                <c:pt idx="16">
                  <c:v>12884</c:v>
                </c:pt>
                <c:pt idx="17">
                  <c:v>12770</c:v>
                </c:pt>
                <c:pt idx="18">
                  <c:v>12529</c:v>
                </c:pt>
                <c:pt idx="19">
                  <c:v>12287</c:v>
                </c:pt>
                <c:pt idx="20">
                  <c:v>11584</c:v>
                </c:pt>
                <c:pt idx="21">
                  <c:v>12009</c:v>
                </c:pt>
                <c:pt idx="22">
                  <c:v>11989</c:v>
                </c:pt>
                <c:pt idx="23">
                  <c:v>11733</c:v>
                </c:pt>
              </c:numCache>
            </c:numRef>
          </c:val>
          <c:extLst>
            <c:ext xmlns:c16="http://schemas.microsoft.com/office/drawing/2014/chart" uri="{C3380CC4-5D6E-409C-BE32-E72D297353CC}">
              <c16:uniqueId val="{00000000-97BB-48CE-B710-000FCB6C174A}"/>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Savonlinnassa</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0562680918473444"/>
          <c:y val="0.15392616828010558"/>
          <c:w val="0.7825745904701813"/>
          <c:h val="0.72911229370591435"/>
        </c:manualLayout>
      </c:layout>
      <c:barChart>
        <c:barDir val="col"/>
        <c:grouping val="stacked"/>
        <c:varyColors val="0"/>
        <c:ser>
          <c:idx val="0"/>
          <c:order val="1"/>
          <c:tx>
            <c:strRef>
              <c:f>'4. Työllisyys'!$A$246</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Työllisyys'!$B$246:$Y$246</c:f>
              <c:numCache>
                <c:formatCode>#,##0</c:formatCode>
                <c:ptCount val="24"/>
                <c:pt idx="0">
                  <c:v>1490</c:v>
                </c:pt>
                <c:pt idx="1">
                  <c:v>1483</c:v>
                </c:pt>
                <c:pt idx="2">
                  <c:v>1412</c:v>
                </c:pt>
                <c:pt idx="3">
                  <c:v>1413</c:v>
                </c:pt>
                <c:pt idx="4">
                  <c:v>1401</c:v>
                </c:pt>
                <c:pt idx="5">
                  <c:v>1497</c:v>
                </c:pt>
                <c:pt idx="6">
                  <c:v>1545</c:v>
                </c:pt>
                <c:pt idx="7">
                  <c:v>1616</c:v>
                </c:pt>
                <c:pt idx="8">
                  <c:v>1573</c:v>
                </c:pt>
                <c:pt idx="9">
                  <c:v>1474</c:v>
                </c:pt>
                <c:pt idx="10">
                  <c:v>1637</c:v>
                </c:pt>
                <c:pt idx="11">
                  <c:v>1618</c:v>
                </c:pt>
                <c:pt idx="12">
                  <c:v>1524</c:v>
                </c:pt>
                <c:pt idx="13">
                  <c:v>1481</c:v>
                </c:pt>
                <c:pt idx="14">
                  <c:v>1428</c:v>
                </c:pt>
                <c:pt idx="15">
                  <c:v>1339</c:v>
                </c:pt>
                <c:pt idx="16">
                  <c:v>1335</c:v>
                </c:pt>
                <c:pt idx="17">
                  <c:v>1342</c:v>
                </c:pt>
                <c:pt idx="18">
                  <c:v>1292</c:v>
                </c:pt>
                <c:pt idx="19">
                  <c:v>1191</c:v>
                </c:pt>
                <c:pt idx="20">
                  <c:v>1154</c:v>
                </c:pt>
                <c:pt idx="21">
                  <c:v>1281</c:v>
                </c:pt>
                <c:pt idx="22">
                  <c:v>1312</c:v>
                </c:pt>
                <c:pt idx="23">
                  <c:v>1243</c:v>
                </c:pt>
              </c:numCache>
            </c:numRef>
          </c:val>
          <c:extLst>
            <c:ext xmlns:c16="http://schemas.microsoft.com/office/drawing/2014/chart" uri="{C3380CC4-5D6E-409C-BE32-E72D297353CC}">
              <c16:uniqueId val="{00000000-F0AA-4975-BB9D-5A9A08F4C949}"/>
            </c:ext>
          </c:extLst>
        </c:ser>
        <c:ser>
          <c:idx val="1"/>
          <c:order val="2"/>
          <c:tx>
            <c:strRef>
              <c:f>'4. Työllisyys'!$A$247</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Työllisyys'!$B$247:$Y$247</c:f>
              <c:numCache>
                <c:formatCode>#,##0</c:formatCode>
                <c:ptCount val="24"/>
                <c:pt idx="0">
                  <c:v>13056</c:v>
                </c:pt>
                <c:pt idx="1">
                  <c:v>13062</c:v>
                </c:pt>
                <c:pt idx="2">
                  <c:v>13202</c:v>
                </c:pt>
                <c:pt idx="3">
                  <c:v>13105</c:v>
                </c:pt>
                <c:pt idx="4">
                  <c:v>13059</c:v>
                </c:pt>
                <c:pt idx="5">
                  <c:v>12930</c:v>
                </c:pt>
                <c:pt idx="6">
                  <c:v>13290</c:v>
                </c:pt>
                <c:pt idx="7">
                  <c:v>13342</c:v>
                </c:pt>
                <c:pt idx="8">
                  <c:v>12994</c:v>
                </c:pt>
                <c:pt idx="9">
                  <c:v>12320</c:v>
                </c:pt>
                <c:pt idx="10">
                  <c:v>12277</c:v>
                </c:pt>
                <c:pt idx="11">
                  <c:v>12373</c:v>
                </c:pt>
                <c:pt idx="12">
                  <c:v>12268</c:v>
                </c:pt>
                <c:pt idx="13">
                  <c:v>11886</c:v>
                </c:pt>
                <c:pt idx="14">
                  <c:v>11605</c:v>
                </c:pt>
                <c:pt idx="15">
                  <c:v>11236</c:v>
                </c:pt>
                <c:pt idx="16">
                  <c:v>11337</c:v>
                </c:pt>
                <c:pt idx="17">
                  <c:v>11243</c:v>
                </c:pt>
                <c:pt idx="18">
                  <c:v>11003</c:v>
                </c:pt>
                <c:pt idx="19">
                  <c:v>10855</c:v>
                </c:pt>
                <c:pt idx="20">
                  <c:v>10206</c:v>
                </c:pt>
                <c:pt idx="21">
                  <c:v>10555</c:v>
                </c:pt>
                <c:pt idx="22">
                  <c:v>10577</c:v>
                </c:pt>
                <c:pt idx="23">
                  <c:v>10338</c:v>
                </c:pt>
              </c:numCache>
            </c:numRef>
          </c:val>
          <c:extLst>
            <c:ext xmlns:c16="http://schemas.microsoft.com/office/drawing/2014/chart" uri="{C3380CC4-5D6E-409C-BE32-E72D297353CC}">
              <c16:uniqueId val="{00000001-F0AA-4975-BB9D-5A9A08F4C949}"/>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Työllisyys'!$A$245</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Työllisyys'!$B$245:$Y$245</c:f>
              <c:numCache>
                <c:formatCode>#,##0</c:formatCode>
                <c:ptCount val="24"/>
                <c:pt idx="0">
                  <c:v>14546</c:v>
                </c:pt>
                <c:pt idx="1">
                  <c:v>14545</c:v>
                </c:pt>
                <c:pt idx="2">
                  <c:v>14614</c:v>
                </c:pt>
                <c:pt idx="3">
                  <c:v>14518</c:v>
                </c:pt>
                <c:pt idx="4">
                  <c:v>14460</c:v>
                </c:pt>
                <c:pt idx="5">
                  <c:v>14427</c:v>
                </c:pt>
                <c:pt idx="6">
                  <c:v>14835</c:v>
                </c:pt>
                <c:pt idx="7">
                  <c:v>14958</c:v>
                </c:pt>
                <c:pt idx="8">
                  <c:v>14567</c:v>
                </c:pt>
                <c:pt idx="9">
                  <c:v>13794</c:v>
                </c:pt>
                <c:pt idx="10">
                  <c:v>13914</c:v>
                </c:pt>
                <c:pt idx="11">
                  <c:v>13991</c:v>
                </c:pt>
                <c:pt idx="12">
                  <c:v>13792</c:v>
                </c:pt>
                <c:pt idx="13">
                  <c:v>13367</c:v>
                </c:pt>
                <c:pt idx="14">
                  <c:v>13033</c:v>
                </c:pt>
                <c:pt idx="15">
                  <c:v>12575</c:v>
                </c:pt>
                <c:pt idx="16">
                  <c:v>12672</c:v>
                </c:pt>
                <c:pt idx="17">
                  <c:v>12585</c:v>
                </c:pt>
                <c:pt idx="18">
                  <c:v>12295</c:v>
                </c:pt>
                <c:pt idx="19">
                  <c:v>12046</c:v>
                </c:pt>
                <c:pt idx="20">
                  <c:v>11360</c:v>
                </c:pt>
                <c:pt idx="21">
                  <c:v>11836</c:v>
                </c:pt>
                <c:pt idx="22">
                  <c:v>11889</c:v>
                </c:pt>
                <c:pt idx="23">
                  <c:v>11581</c:v>
                </c:pt>
              </c:numCache>
            </c:numRef>
          </c:val>
          <c:smooth val="0"/>
          <c:extLst>
            <c:ext xmlns:c16="http://schemas.microsoft.com/office/drawing/2014/chart" uri="{C3380CC4-5D6E-409C-BE32-E72D297353CC}">
              <c16:uniqueId val="{00000002-F0AA-4975-BB9D-5A9A08F4C949}"/>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6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570971333099231"/>
          <c:y val="0.15859840858000684"/>
          <c:w val="0.77395084368203793"/>
          <c:h val="0.67910208584560194"/>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613A-4E04-B38F-AAA078E5C632}"/>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613A-4E04-B38F-AAA078E5C632}"/>
            </c:ext>
          </c:extLst>
        </c:ser>
        <c:ser>
          <c:idx val="2"/>
          <c:order val="2"/>
          <c:tx>
            <c:strRef>
              <c:f>'5. Osaaminen'!$A$19</c:f>
              <c:strCache>
                <c:ptCount val="1"/>
                <c:pt idx="0">
                  <c:v>Savonlinna</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Osaaminen'!$B$19:$R$19</c:f>
              <c:numCache>
                <c:formatCode>0.0</c:formatCode>
                <c:ptCount val="17"/>
                <c:pt idx="0">
                  <c:v>61.3</c:v>
                </c:pt>
                <c:pt idx="1">
                  <c:v>62.1</c:v>
                </c:pt>
                <c:pt idx="2">
                  <c:v>63</c:v>
                </c:pt>
                <c:pt idx="3">
                  <c:v>63.9</c:v>
                </c:pt>
                <c:pt idx="4">
                  <c:v>64.900000000000006</c:v>
                </c:pt>
                <c:pt idx="5">
                  <c:v>65.900000000000006</c:v>
                </c:pt>
                <c:pt idx="6">
                  <c:v>67.099999999999994</c:v>
                </c:pt>
                <c:pt idx="7">
                  <c:v>68.099999999999994</c:v>
                </c:pt>
                <c:pt idx="8">
                  <c:v>68.599999999999994</c:v>
                </c:pt>
                <c:pt idx="9">
                  <c:v>69.400000000000006</c:v>
                </c:pt>
                <c:pt idx="10">
                  <c:v>70.3</c:v>
                </c:pt>
                <c:pt idx="11">
                  <c:v>70.900000000000006</c:v>
                </c:pt>
                <c:pt idx="12">
                  <c:v>71.599999999999994</c:v>
                </c:pt>
                <c:pt idx="13">
                  <c:v>72.099999999999994</c:v>
                </c:pt>
                <c:pt idx="14">
                  <c:v>73</c:v>
                </c:pt>
                <c:pt idx="15">
                  <c:v>73.599999999999994</c:v>
                </c:pt>
                <c:pt idx="16">
                  <c:v>74.099999999999994</c:v>
                </c:pt>
              </c:numCache>
            </c:numRef>
          </c:val>
          <c:smooth val="0"/>
          <c:extLst>
            <c:ext xmlns:c16="http://schemas.microsoft.com/office/drawing/2014/chart" uri="{C3380CC4-5D6E-409C-BE32-E72D297353CC}">
              <c16:uniqueId val="{00000002-613A-4E04-B38F-AAA078E5C63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Savonlinnassa</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Osaaminen'!$A$39</c:f>
              <c:strCache>
                <c:ptCount val="1"/>
                <c:pt idx="0">
                  <c:v>Savonlinna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Osaaminen'!$B$39:$R$39</c:f>
              <c:numCache>
                <c:formatCode>#,##0</c:formatCode>
                <c:ptCount val="17"/>
                <c:pt idx="0">
                  <c:v>226</c:v>
                </c:pt>
                <c:pt idx="1">
                  <c:v>243</c:v>
                </c:pt>
                <c:pt idx="2">
                  <c:v>242</c:v>
                </c:pt>
                <c:pt idx="3">
                  <c:v>284</c:v>
                </c:pt>
                <c:pt idx="4">
                  <c:v>282</c:v>
                </c:pt>
                <c:pt idx="5">
                  <c:v>289</c:v>
                </c:pt>
                <c:pt idx="6">
                  <c:v>280</c:v>
                </c:pt>
                <c:pt idx="7">
                  <c:v>253</c:v>
                </c:pt>
                <c:pt idx="8">
                  <c:v>244</c:v>
                </c:pt>
                <c:pt idx="9">
                  <c:v>234</c:v>
                </c:pt>
                <c:pt idx="10">
                  <c:v>199</c:v>
                </c:pt>
                <c:pt idx="11">
                  <c:v>159</c:v>
                </c:pt>
                <c:pt idx="12">
                  <c:v>156</c:v>
                </c:pt>
                <c:pt idx="13">
                  <c:v>145</c:v>
                </c:pt>
                <c:pt idx="14">
                  <c:v>143</c:v>
                </c:pt>
                <c:pt idx="15">
                  <c:v>158</c:v>
                </c:pt>
                <c:pt idx="16">
                  <c:v>147</c:v>
                </c:pt>
              </c:numCache>
            </c:numRef>
          </c:val>
          <c:smooth val="0"/>
          <c:extLst>
            <c:ext xmlns:c16="http://schemas.microsoft.com/office/drawing/2014/chart" uri="{C3380CC4-5D6E-409C-BE32-E72D297353CC}">
              <c16:uniqueId val="{00000000-E0E6-48C0-9E97-A8FC0691F32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Savonlinnassa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123957920016345"/>
          <c:y val="0.1771913970030512"/>
          <c:w val="0.8400585146832199"/>
          <c:h val="0.68658483801026304"/>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Muuta'!$B$16:$X$16</c:f>
              <c:numCache>
                <c:formatCode>General</c:formatCode>
                <c:ptCount val="23"/>
                <c:pt idx="0">
                  <c:v>44</c:v>
                </c:pt>
                <c:pt idx="1">
                  <c:v>70</c:v>
                </c:pt>
                <c:pt idx="2">
                  <c:v>65</c:v>
                </c:pt>
                <c:pt idx="3">
                  <c:v>70</c:v>
                </c:pt>
                <c:pt idx="4">
                  <c:v>93</c:v>
                </c:pt>
                <c:pt idx="5">
                  <c:v>61</c:v>
                </c:pt>
                <c:pt idx="6">
                  <c:v>55</c:v>
                </c:pt>
                <c:pt idx="7">
                  <c:v>53</c:v>
                </c:pt>
                <c:pt idx="8">
                  <c:v>46</c:v>
                </c:pt>
                <c:pt idx="9">
                  <c:v>74</c:v>
                </c:pt>
                <c:pt idx="10">
                  <c:v>48</c:v>
                </c:pt>
                <c:pt idx="11">
                  <c:v>52</c:v>
                </c:pt>
                <c:pt idx="12">
                  <c:v>30</c:v>
                </c:pt>
                <c:pt idx="13">
                  <c:v>28</c:v>
                </c:pt>
                <c:pt idx="14">
                  <c:v>13</c:v>
                </c:pt>
                <c:pt idx="15">
                  <c:v>9</c:v>
                </c:pt>
                <c:pt idx="16">
                  <c:v>7</c:v>
                </c:pt>
                <c:pt idx="17">
                  <c:v>10</c:v>
                </c:pt>
                <c:pt idx="18">
                  <c:v>8</c:v>
                </c:pt>
                <c:pt idx="19">
                  <c:v>14</c:v>
                </c:pt>
                <c:pt idx="20">
                  <c:v>7</c:v>
                </c:pt>
                <c:pt idx="21">
                  <c:v>21</c:v>
                </c:pt>
                <c:pt idx="22">
                  <c:v>5</c:v>
                </c:pt>
              </c:numCache>
            </c:numRef>
          </c:val>
          <c:extLst>
            <c:ext xmlns:c16="http://schemas.microsoft.com/office/drawing/2014/chart" uri="{C3380CC4-5D6E-409C-BE32-E72D297353CC}">
              <c16:uniqueId val="{00000000-A1CA-461E-A262-A7D6C0A9F525}"/>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Muuta'!$B$34:$X$34</c:f>
              <c:numCache>
                <c:formatCode>General</c:formatCode>
                <c:ptCount val="23"/>
                <c:pt idx="0">
                  <c:v>79</c:v>
                </c:pt>
                <c:pt idx="1">
                  <c:v>108</c:v>
                </c:pt>
                <c:pt idx="2">
                  <c:v>96</c:v>
                </c:pt>
                <c:pt idx="3">
                  <c:v>99</c:v>
                </c:pt>
                <c:pt idx="4">
                  <c:v>106</c:v>
                </c:pt>
                <c:pt idx="5">
                  <c:v>123</c:v>
                </c:pt>
                <c:pt idx="6">
                  <c:v>134</c:v>
                </c:pt>
                <c:pt idx="7">
                  <c:v>130</c:v>
                </c:pt>
                <c:pt idx="8">
                  <c:v>97</c:v>
                </c:pt>
                <c:pt idx="9">
                  <c:v>97</c:v>
                </c:pt>
                <c:pt idx="10">
                  <c:v>72</c:v>
                </c:pt>
                <c:pt idx="11">
                  <c:v>79</c:v>
                </c:pt>
                <c:pt idx="12">
                  <c:v>56</c:v>
                </c:pt>
                <c:pt idx="13">
                  <c:v>40</c:v>
                </c:pt>
                <c:pt idx="14">
                  <c:v>30</c:v>
                </c:pt>
                <c:pt idx="15">
                  <c:v>32</c:v>
                </c:pt>
                <c:pt idx="16">
                  <c:v>23</c:v>
                </c:pt>
                <c:pt idx="17">
                  <c:v>21</c:v>
                </c:pt>
                <c:pt idx="18">
                  <c:v>29</c:v>
                </c:pt>
                <c:pt idx="19">
                  <c:v>22</c:v>
                </c:pt>
                <c:pt idx="20">
                  <c:v>30</c:v>
                </c:pt>
                <c:pt idx="21">
                  <c:v>35</c:v>
                </c:pt>
                <c:pt idx="22">
                  <c:v>11</c:v>
                </c:pt>
              </c:numCache>
            </c:numRef>
          </c:val>
          <c:extLst>
            <c:ext xmlns:c16="http://schemas.microsoft.com/office/drawing/2014/chart" uri="{C3380CC4-5D6E-409C-BE32-E72D297353CC}">
              <c16:uniqueId val="{00000001-A1CA-461E-A262-A7D6C0A9F525}"/>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Savonlinnassa 2000, 2005 ja 2010 - 2023</a:t>
            </a:r>
            <a:endParaRPr lang="fi-FI" sz="1600">
              <a:effectLst/>
            </a:endParaRPr>
          </a:p>
        </c:rich>
      </c:tx>
      <c:layout>
        <c:manualLayout>
          <c:xMode val="edge"/>
          <c:yMode val="edge"/>
          <c:x val="8.3874496182280447E-2"/>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7104644275801445E-2"/>
          <c:y val="0.1771913970030512"/>
          <c:w val="0.93419344960758188"/>
          <c:h val="0.74043893855357001"/>
        </c:manualLayout>
      </c:layout>
      <c:barChart>
        <c:barDir val="col"/>
        <c:grouping val="clustered"/>
        <c:varyColors val="0"/>
        <c:ser>
          <c:idx val="1"/>
          <c:order val="0"/>
          <c:tx>
            <c:strRef>
              <c:f>'7. Muuta'!$A$57</c:f>
              <c:strCache>
                <c:ptCount val="1"/>
                <c:pt idx="0">
                  <c:v>Savonlinna</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CE97-4EE3-B24C-F79825AF4BBF}"/>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CE97-4EE3-B24C-F79825AF4BBF}"/>
              </c:ext>
            </c:extLst>
          </c:dPt>
          <c:dLbls>
            <c:dLbl>
              <c:idx val="15"/>
              <c:layout>
                <c:manualLayout>
                  <c:x val="1.0827976247805693E-16"/>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2D-41AA-90C9-22A37D0019D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Muuta'!$F$57:$U$57</c:f>
              <c:numCache>
                <c:formatCode>#,##0</c:formatCode>
                <c:ptCount val="16"/>
                <c:pt idx="0">
                  <c:v>7027</c:v>
                </c:pt>
                <c:pt idx="1">
                  <c:v>7701</c:v>
                </c:pt>
                <c:pt idx="2">
                  <c:v>7964</c:v>
                </c:pt>
                <c:pt idx="3">
                  <c:v>8050</c:v>
                </c:pt>
                <c:pt idx="4">
                  <c:v>8161</c:v>
                </c:pt>
                <c:pt idx="5">
                  <c:v>8241</c:v>
                </c:pt>
                <c:pt idx="6">
                  <c:v>8280</c:v>
                </c:pt>
                <c:pt idx="7">
                  <c:v>8314</c:v>
                </c:pt>
                <c:pt idx="8">
                  <c:v>8362</c:v>
                </c:pt>
                <c:pt idx="9">
                  <c:v>8416</c:v>
                </c:pt>
                <c:pt idx="10">
                  <c:v>8455</c:v>
                </c:pt>
                <c:pt idx="11">
                  <c:v>8492</c:v>
                </c:pt>
                <c:pt idx="12">
                  <c:v>8765</c:v>
                </c:pt>
                <c:pt idx="13">
                  <c:v>8757</c:v>
                </c:pt>
                <c:pt idx="14">
                  <c:v>8786</c:v>
                </c:pt>
                <c:pt idx="15">
                  <c:v>8725</c:v>
                </c:pt>
              </c:numCache>
            </c:numRef>
          </c:val>
          <c:extLst>
            <c:ext xmlns:c16="http://schemas.microsoft.com/office/drawing/2014/chart" uri="{C3380CC4-5D6E-409C-BE32-E72D297353CC}">
              <c16:uniqueId val="{00000000-C0B0-438F-809D-B576A8140832}"/>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Savonlinnassa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9193246930249119E-2"/>
          <c:y val="0.15626319500037256"/>
          <c:w val="0.92023419307899756"/>
          <c:h val="0.77360572867700494"/>
        </c:manualLayout>
      </c:layout>
      <c:lineChart>
        <c:grouping val="standard"/>
        <c:varyColors val="0"/>
        <c:ser>
          <c:idx val="0"/>
          <c:order val="0"/>
          <c:tx>
            <c:strRef>
              <c:f>'1.B Väestö ja muuttoliike-ennus'!$B$151</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layout>
                <c:manualLayout>
                  <c:x val="-1.9609172200179117E-2"/>
                  <c:y val="-2.85107537461859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E23-44E0-85E6-EF3C3AE71CF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muuttoliike-ennus'!$C$151:$X$151</c:f>
              <c:numCache>
                <c:formatCode>#,##0</c:formatCode>
                <c:ptCount val="22"/>
                <c:pt idx="0">
                  <c:v>3248</c:v>
                </c:pt>
                <c:pt idx="1">
                  <c:v>3084</c:v>
                </c:pt>
                <c:pt idx="2">
                  <c:v>2955</c:v>
                </c:pt>
                <c:pt idx="3">
                  <c:v>2840</c:v>
                </c:pt>
                <c:pt idx="4">
                  <c:v>2727</c:v>
                </c:pt>
                <c:pt idx="5">
                  <c:v>2615</c:v>
                </c:pt>
                <c:pt idx="6">
                  <c:v>2537</c:v>
                </c:pt>
                <c:pt idx="7">
                  <c:v>2432</c:v>
                </c:pt>
                <c:pt idx="8">
                  <c:v>2377</c:v>
                </c:pt>
                <c:pt idx="9">
                  <c:v>2333</c:v>
                </c:pt>
                <c:pt idx="10">
                  <c:v>2323</c:v>
                </c:pt>
                <c:pt idx="11">
                  <c:v>2306</c:v>
                </c:pt>
                <c:pt idx="12">
                  <c:v>2277</c:v>
                </c:pt>
                <c:pt idx="13">
                  <c:v>2272</c:v>
                </c:pt>
                <c:pt idx="14">
                  <c:v>2260</c:v>
                </c:pt>
                <c:pt idx="15">
                  <c:v>2258</c:v>
                </c:pt>
                <c:pt idx="16">
                  <c:v>2256</c:v>
                </c:pt>
                <c:pt idx="17">
                  <c:v>2254</c:v>
                </c:pt>
                <c:pt idx="18">
                  <c:v>2252</c:v>
                </c:pt>
                <c:pt idx="19">
                  <c:v>2250</c:v>
                </c:pt>
                <c:pt idx="20">
                  <c:v>2248</c:v>
                </c:pt>
                <c:pt idx="21">
                  <c:v>2244</c:v>
                </c:pt>
              </c:numCache>
            </c:numRef>
          </c:val>
          <c:smooth val="0"/>
          <c:extLst>
            <c:ext xmlns:c16="http://schemas.microsoft.com/office/drawing/2014/chart" uri="{C3380CC4-5D6E-409C-BE32-E72D297353CC}">
              <c16:uniqueId val="{00000002-5A9D-44B9-AD14-46DF69016ED5}"/>
            </c:ext>
          </c:extLst>
        </c:ser>
        <c:ser>
          <c:idx val="1"/>
          <c:order val="1"/>
          <c:tx>
            <c:strRef>
              <c:f>'1.B Väestö ja muuttoliike-ennus'!$B$152</c:f>
              <c:strCache>
                <c:ptCount val="1"/>
                <c:pt idx="0">
                  <c:v>15 - 64</c:v>
                </c:pt>
              </c:strCache>
            </c:strRef>
          </c:tx>
          <c:spPr>
            <a:ln w="38100" cap="rnd">
              <a:solidFill>
                <a:schemeClr val="accent2"/>
              </a:solidFill>
              <a:round/>
            </a:ln>
            <a:effectLst/>
          </c:spPr>
          <c:marker>
            <c:symbol val="none"/>
          </c:marker>
          <c:dLbls>
            <c:dLbl>
              <c:idx val="21"/>
              <c:layout>
                <c:manualLayout>
                  <c:x val="-1.8457455967433024E-2"/>
                  <c:y val="-2.6084306618851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23-44E0-85E6-EF3C3AE71CF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muuttoliike-ennus'!$C$152:$X$152</c:f>
              <c:numCache>
                <c:formatCode>#,##0</c:formatCode>
                <c:ptCount val="22"/>
                <c:pt idx="0">
                  <c:v>17123</c:v>
                </c:pt>
                <c:pt idx="1">
                  <c:v>16870</c:v>
                </c:pt>
                <c:pt idx="2">
                  <c:v>16596</c:v>
                </c:pt>
                <c:pt idx="3">
                  <c:v>16321</c:v>
                </c:pt>
                <c:pt idx="4">
                  <c:v>16096</c:v>
                </c:pt>
                <c:pt idx="5">
                  <c:v>15889</c:v>
                </c:pt>
                <c:pt idx="6">
                  <c:v>15664</c:v>
                </c:pt>
                <c:pt idx="7">
                  <c:v>15485</c:v>
                </c:pt>
                <c:pt idx="8">
                  <c:v>15301</c:v>
                </c:pt>
                <c:pt idx="9">
                  <c:v>15141</c:v>
                </c:pt>
                <c:pt idx="10">
                  <c:v>14978</c:v>
                </c:pt>
                <c:pt idx="11">
                  <c:v>14809</c:v>
                </c:pt>
                <c:pt idx="12">
                  <c:v>14716</c:v>
                </c:pt>
                <c:pt idx="13">
                  <c:v>14629</c:v>
                </c:pt>
                <c:pt idx="14">
                  <c:v>14583</c:v>
                </c:pt>
                <c:pt idx="15">
                  <c:v>14528</c:v>
                </c:pt>
                <c:pt idx="16">
                  <c:v>14443</c:v>
                </c:pt>
                <c:pt idx="17">
                  <c:v>14376</c:v>
                </c:pt>
                <c:pt idx="18">
                  <c:v>14324</c:v>
                </c:pt>
                <c:pt idx="19">
                  <c:v>14262</c:v>
                </c:pt>
                <c:pt idx="20">
                  <c:v>14219</c:v>
                </c:pt>
                <c:pt idx="21">
                  <c:v>14179</c:v>
                </c:pt>
              </c:numCache>
            </c:numRef>
          </c:val>
          <c:smooth val="0"/>
          <c:extLst>
            <c:ext xmlns:c16="http://schemas.microsoft.com/office/drawing/2014/chart" uri="{C3380CC4-5D6E-409C-BE32-E72D297353CC}">
              <c16:uniqueId val="{00000009-5A9D-44B9-AD14-46DF69016ED5}"/>
            </c:ext>
          </c:extLst>
        </c:ser>
        <c:ser>
          <c:idx val="2"/>
          <c:order val="2"/>
          <c:tx>
            <c:strRef>
              <c:f>'1.B Väestö ja muuttoliike-ennus'!$B$153</c:f>
              <c:strCache>
                <c:ptCount val="1"/>
                <c:pt idx="0">
                  <c:v>65 -</c:v>
                </c:pt>
              </c:strCache>
            </c:strRef>
          </c:tx>
          <c:spPr>
            <a:ln w="38100" cap="rnd">
              <a:solidFill>
                <a:schemeClr val="accent3"/>
              </a:solidFill>
              <a:prstDash val="sysDash"/>
              <a:round/>
            </a:ln>
            <a:effectLst/>
          </c:spPr>
          <c:marker>
            <c:symbol val="none"/>
          </c:marker>
          <c:dLbls>
            <c:dLbl>
              <c:idx val="21"/>
              <c:layout>
                <c:manualLayout>
                  <c:x val="-1.8457455967433024E-2"/>
                  <c:y val="-2.1231412364181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23-44E0-85E6-EF3C3AE71CF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muuttoliike-ennus'!$C$153:$X$153</c:f>
              <c:numCache>
                <c:formatCode>#,##0</c:formatCode>
                <c:ptCount val="22"/>
                <c:pt idx="0">
                  <c:v>11141</c:v>
                </c:pt>
                <c:pt idx="1">
                  <c:v>11222</c:v>
                </c:pt>
                <c:pt idx="2">
                  <c:v>11286</c:v>
                </c:pt>
                <c:pt idx="3">
                  <c:v>11354</c:v>
                </c:pt>
                <c:pt idx="4">
                  <c:v>11382</c:v>
                </c:pt>
                <c:pt idx="5">
                  <c:v>11403</c:v>
                </c:pt>
                <c:pt idx="6">
                  <c:v>11420</c:v>
                </c:pt>
                <c:pt idx="7">
                  <c:v>11430</c:v>
                </c:pt>
                <c:pt idx="8">
                  <c:v>11406</c:v>
                </c:pt>
                <c:pt idx="9">
                  <c:v>11356</c:v>
                </c:pt>
                <c:pt idx="10">
                  <c:v>11283</c:v>
                </c:pt>
                <c:pt idx="11">
                  <c:v>11231</c:v>
                </c:pt>
                <c:pt idx="12">
                  <c:v>11119</c:v>
                </c:pt>
                <c:pt idx="13">
                  <c:v>10995</c:v>
                </c:pt>
                <c:pt idx="14">
                  <c:v>10849</c:v>
                </c:pt>
                <c:pt idx="15">
                  <c:v>10716</c:v>
                </c:pt>
                <c:pt idx="16">
                  <c:v>10622</c:v>
                </c:pt>
                <c:pt idx="17">
                  <c:v>10518</c:v>
                </c:pt>
                <c:pt idx="18">
                  <c:v>10410</c:v>
                </c:pt>
                <c:pt idx="19">
                  <c:v>10318</c:v>
                </c:pt>
                <c:pt idx="20">
                  <c:v>10219</c:v>
                </c:pt>
                <c:pt idx="21">
                  <c:v>10126</c:v>
                </c:pt>
              </c:numCache>
            </c:numRef>
          </c:val>
          <c:smooth val="0"/>
          <c:extLst>
            <c:ext xmlns:c16="http://schemas.microsoft.com/office/drawing/2014/chart" uri="{C3380CC4-5D6E-409C-BE32-E72D297353CC}">
              <c16:uniqueId val="{0000000A-5A9D-44B9-AD14-46DF69016ED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8765085852960035"/>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2024</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52068044559924"/>
          <c:y val="0.13911407195163975"/>
          <c:w val="0.80737423359575744"/>
          <c:h val="0.72371124906189999"/>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3C2A-4013-A4B8-03CF35DE03A1}"/>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3C2A-4013-A4B8-03CF35DE03A1}"/>
            </c:ext>
          </c:extLst>
        </c:ser>
        <c:ser>
          <c:idx val="2"/>
          <c:order val="2"/>
          <c:tx>
            <c:strRef>
              <c:f>'3. Talouden tasapaino'!$A$17</c:f>
              <c:strCache>
                <c:ptCount val="1"/>
                <c:pt idx="0">
                  <c:v>Savonlinna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tasapaino'!$B$17:$Z$17</c:f>
              <c:numCache>
                <c:formatCode>#,##0</c:formatCode>
                <c:ptCount val="25"/>
                <c:pt idx="0">
                  <c:v>22</c:v>
                </c:pt>
                <c:pt idx="1">
                  <c:v>42</c:v>
                </c:pt>
                <c:pt idx="2">
                  <c:v>191</c:v>
                </c:pt>
                <c:pt idx="3">
                  <c:v>141</c:v>
                </c:pt>
                <c:pt idx="4">
                  <c:v>-5</c:v>
                </c:pt>
                <c:pt idx="5">
                  <c:v>118</c:v>
                </c:pt>
                <c:pt idx="6">
                  <c:v>160</c:v>
                </c:pt>
                <c:pt idx="7">
                  <c:v>313</c:v>
                </c:pt>
                <c:pt idx="8">
                  <c:v>196</c:v>
                </c:pt>
                <c:pt idx="9">
                  <c:v>338</c:v>
                </c:pt>
                <c:pt idx="10">
                  <c:v>271</c:v>
                </c:pt>
                <c:pt idx="11">
                  <c:v>186</c:v>
                </c:pt>
                <c:pt idx="12">
                  <c:v>31</c:v>
                </c:pt>
                <c:pt idx="13">
                  <c:v>134</c:v>
                </c:pt>
                <c:pt idx="14">
                  <c:v>335</c:v>
                </c:pt>
                <c:pt idx="15">
                  <c:v>257</c:v>
                </c:pt>
                <c:pt idx="16">
                  <c:v>419</c:v>
                </c:pt>
                <c:pt idx="17">
                  <c:v>360</c:v>
                </c:pt>
                <c:pt idx="18">
                  <c:v>116</c:v>
                </c:pt>
                <c:pt idx="19">
                  <c:v>180</c:v>
                </c:pt>
                <c:pt idx="20">
                  <c:v>1003</c:v>
                </c:pt>
                <c:pt idx="21">
                  <c:v>616</c:v>
                </c:pt>
                <c:pt idx="22">
                  <c:v>490</c:v>
                </c:pt>
                <c:pt idx="23">
                  <c:v>716</c:v>
                </c:pt>
                <c:pt idx="24">
                  <c:v>474</c:v>
                </c:pt>
              </c:numCache>
            </c:numRef>
          </c:val>
          <c:smooth val="0"/>
          <c:extLst>
            <c:ext xmlns:c16="http://schemas.microsoft.com/office/drawing/2014/chart" uri="{C3380CC4-5D6E-409C-BE32-E72D297353CC}">
              <c16:uniqueId val="{00000002-3C2A-4013-A4B8-03CF35DE03A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67474675336331"/>
          <c:y val="0.12613014339811046"/>
          <c:w val="0.80684727758102104"/>
          <c:h val="0.72408093749307978"/>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5371-40E3-B3D1-48EEFDAA2953}"/>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5371-40E3-B3D1-48EEFDAA2953}"/>
            </c:ext>
          </c:extLst>
        </c:ser>
        <c:ser>
          <c:idx val="2"/>
          <c:order val="2"/>
          <c:tx>
            <c:strRef>
              <c:f>'3. Talouden tasapaino'!$A$33</c:f>
              <c:strCache>
                <c:ptCount val="1"/>
                <c:pt idx="0">
                  <c:v>Savonlinna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tasapaino'!$B$33:$Z$33</c:f>
              <c:numCache>
                <c:formatCode>#,##0</c:formatCode>
                <c:ptCount val="25"/>
                <c:pt idx="0">
                  <c:v>2008</c:v>
                </c:pt>
                <c:pt idx="1">
                  <c:v>2226</c:v>
                </c:pt>
                <c:pt idx="2">
                  <c:v>2306</c:v>
                </c:pt>
                <c:pt idx="3">
                  <c:v>2246</c:v>
                </c:pt>
                <c:pt idx="4">
                  <c:v>2292</c:v>
                </c:pt>
                <c:pt idx="5">
                  <c:v>2410</c:v>
                </c:pt>
                <c:pt idx="6">
                  <c:v>2612</c:v>
                </c:pt>
                <c:pt idx="7">
                  <c:v>2843</c:v>
                </c:pt>
                <c:pt idx="8">
                  <c:v>2990</c:v>
                </c:pt>
                <c:pt idx="9">
                  <c:v>2976</c:v>
                </c:pt>
                <c:pt idx="10">
                  <c:v>3076</c:v>
                </c:pt>
                <c:pt idx="11">
                  <c:v>3162</c:v>
                </c:pt>
                <c:pt idx="12">
                  <c:v>3218</c:v>
                </c:pt>
                <c:pt idx="13">
                  <c:v>3468</c:v>
                </c:pt>
                <c:pt idx="14">
                  <c:v>3684</c:v>
                </c:pt>
                <c:pt idx="15">
                  <c:v>3830</c:v>
                </c:pt>
                <c:pt idx="16">
                  <c:v>3912</c:v>
                </c:pt>
                <c:pt idx="17">
                  <c:v>3959</c:v>
                </c:pt>
                <c:pt idx="18">
                  <c:v>3863</c:v>
                </c:pt>
                <c:pt idx="19">
                  <c:v>3993</c:v>
                </c:pt>
                <c:pt idx="20">
                  <c:v>4264</c:v>
                </c:pt>
                <c:pt idx="21">
                  <c:v>4458</c:v>
                </c:pt>
                <c:pt idx="22">
                  <c:v>4576</c:v>
                </c:pt>
                <c:pt idx="23">
                  <c:v>2650</c:v>
                </c:pt>
                <c:pt idx="24">
                  <c:v>2680</c:v>
                </c:pt>
              </c:numCache>
            </c:numRef>
          </c:val>
          <c:smooth val="0"/>
          <c:extLst>
            <c:ext xmlns:c16="http://schemas.microsoft.com/office/drawing/2014/chart" uri="{C3380CC4-5D6E-409C-BE32-E72D297353CC}">
              <c16:uniqueId val="{00000002-5371-40E3-B3D1-48EEFDAA295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77353199153315"/>
          <c:y val="0.13622685561111122"/>
          <c:w val="0.80703725892801825"/>
          <c:h val="0.71844234368058923"/>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C714-469B-ADCA-DCD41B17E23E}"/>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C714-469B-ADCA-DCD41B17E23E}"/>
            </c:ext>
          </c:extLst>
        </c:ser>
        <c:ser>
          <c:idx val="2"/>
          <c:order val="2"/>
          <c:tx>
            <c:strRef>
              <c:f>'3. Talouden tasapaino'!$A$49</c:f>
              <c:strCache>
                <c:ptCount val="1"/>
                <c:pt idx="0">
                  <c:v>Savonlinna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tasapaino'!$B$49:$Z$49</c:f>
              <c:numCache>
                <c:formatCode>#,##0</c:formatCode>
                <c:ptCount val="25"/>
                <c:pt idx="0">
                  <c:v>721</c:v>
                </c:pt>
                <c:pt idx="1">
                  <c:v>941</c:v>
                </c:pt>
                <c:pt idx="2">
                  <c:v>1103</c:v>
                </c:pt>
                <c:pt idx="3">
                  <c:v>1146</c:v>
                </c:pt>
                <c:pt idx="4">
                  <c:v>1270</c:v>
                </c:pt>
                <c:pt idx="5">
                  <c:v>1612</c:v>
                </c:pt>
                <c:pt idx="6">
                  <c:v>1547</c:v>
                </c:pt>
                <c:pt idx="7">
                  <c:v>1460</c:v>
                </c:pt>
                <c:pt idx="8">
                  <c:v>1450</c:v>
                </c:pt>
                <c:pt idx="9">
                  <c:v>1492</c:v>
                </c:pt>
                <c:pt idx="10">
                  <c:v>1632</c:v>
                </c:pt>
                <c:pt idx="11">
                  <c:v>1803</c:v>
                </c:pt>
                <c:pt idx="12">
                  <c:v>2390</c:v>
                </c:pt>
                <c:pt idx="13">
                  <c:v>2730</c:v>
                </c:pt>
                <c:pt idx="14">
                  <c:v>2986</c:v>
                </c:pt>
                <c:pt idx="15">
                  <c:v>2904</c:v>
                </c:pt>
                <c:pt idx="16">
                  <c:v>3045</c:v>
                </c:pt>
                <c:pt idx="17">
                  <c:v>3023</c:v>
                </c:pt>
                <c:pt idx="18">
                  <c:v>3283</c:v>
                </c:pt>
                <c:pt idx="19">
                  <c:v>3757</c:v>
                </c:pt>
                <c:pt idx="20">
                  <c:v>3577</c:v>
                </c:pt>
                <c:pt idx="21">
                  <c:v>2971</c:v>
                </c:pt>
                <c:pt idx="22">
                  <c:v>2973</c:v>
                </c:pt>
                <c:pt idx="23">
                  <c:v>3464</c:v>
                </c:pt>
                <c:pt idx="24">
                  <c:v>3535</c:v>
                </c:pt>
              </c:numCache>
            </c:numRef>
          </c:val>
          <c:smooth val="0"/>
          <c:extLst>
            <c:ext xmlns:c16="http://schemas.microsoft.com/office/drawing/2014/chart" uri="{C3380CC4-5D6E-409C-BE32-E72D297353CC}">
              <c16:uniqueId val="{00000002-C714-469B-ADCA-DCD41B17E23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Enonkoskella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8642277781244918"/>
        </c:manualLayout>
      </c:layout>
      <c:barChart>
        <c:barDir val="col"/>
        <c:grouping val="clustered"/>
        <c:varyColors val="0"/>
        <c:ser>
          <c:idx val="0"/>
          <c:order val="0"/>
          <c:tx>
            <c:strRef>
              <c:f>'1.B Väestö ja muuttoliike-ennus'!$A$25</c:f>
              <c:strCache>
                <c:ptCount val="1"/>
                <c:pt idx="0">
                  <c:v>Enonkoski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muuttoliike-ennus'!$B$25:$W$25</c:f>
              <c:numCache>
                <c:formatCode>#,##0</c:formatCode>
                <c:ptCount val="22"/>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7</c:v>
                </c:pt>
                <c:pt idx="21">
                  <c:v>7</c:v>
                </c:pt>
              </c:numCache>
            </c:numRef>
          </c:val>
          <c:extLst>
            <c:ext xmlns:c16="http://schemas.microsoft.com/office/drawing/2014/chart" uri="{C3380CC4-5D6E-409C-BE32-E72D297353CC}">
              <c16:uniqueId val="{00000000-381B-48FF-A803-ACB3D8394A8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989168923334"/>
          <c:y val="0.11738591850410353"/>
          <c:w val="0.81364039296702706"/>
          <c:h val="0.7429124851938439"/>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BEE7-41B8-9439-2810E40AFD7E}"/>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BEE7-41B8-9439-2810E40AFD7E}"/>
            </c:ext>
          </c:extLst>
        </c:ser>
        <c:ser>
          <c:idx val="2"/>
          <c:order val="2"/>
          <c:tx>
            <c:strRef>
              <c:f>'3. Talouden tasapaino'!$A$65</c:f>
              <c:strCache>
                <c:ptCount val="1"/>
                <c:pt idx="0">
                  <c:v>Savonlinna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tasapaino'!$B$65:$Z$65</c:f>
              <c:numCache>
                <c:formatCode>#,##0</c:formatCode>
                <c:ptCount val="25"/>
                <c:pt idx="0">
                  <c:v>-473</c:v>
                </c:pt>
                <c:pt idx="1">
                  <c:v>-595</c:v>
                </c:pt>
                <c:pt idx="2">
                  <c:v>-574</c:v>
                </c:pt>
                <c:pt idx="3">
                  <c:v>-604</c:v>
                </c:pt>
                <c:pt idx="4">
                  <c:v>-764</c:v>
                </c:pt>
                <c:pt idx="5">
                  <c:v>-819</c:v>
                </c:pt>
                <c:pt idx="6">
                  <c:v>-564</c:v>
                </c:pt>
                <c:pt idx="7">
                  <c:v>-401</c:v>
                </c:pt>
                <c:pt idx="8">
                  <c:v>-378</c:v>
                </c:pt>
                <c:pt idx="9">
                  <c:v>-197</c:v>
                </c:pt>
                <c:pt idx="10">
                  <c:v>-101</c:v>
                </c:pt>
                <c:pt idx="11">
                  <c:v>-91</c:v>
                </c:pt>
                <c:pt idx="12">
                  <c:v>-311</c:v>
                </c:pt>
                <c:pt idx="13">
                  <c:v>-410</c:v>
                </c:pt>
                <c:pt idx="14">
                  <c:v>-269</c:v>
                </c:pt>
                <c:pt idx="15">
                  <c:v>-244</c:v>
                </c:pt>
                <c:pt idx="16">
                  <c:v>-73</c:v>
                </c:pt>
                <c:pt idx="17">
                  <c:v>35</c:v>
                </c:pt>
                <c:pt idx="18">
                  <c:v>-109</c:v>
                </c:pt>
                <c:pt idx="19">
                  <c:v>-295</c:v>
                </c:pt>
                <c:pt idx="20">
                  <c:v>380</c:v>
                </c:pt>
                <c:pt idx="21">
                  <c:v>680</c:v>
                </c:pt>
                <c:pt idx="22">
                  <c:v>893</c:v>
                </c:pt>
                <c:pt idx="23">
                  <c:v>1283</c:v>
                </c:pt>
                <c:pt idx="24">
                  <c:v>1409</c:v>
                </c:pt>
              </c:numCache>
            </c:numRef>
          </c:val>
          <c:smooth val="0"/>
          <c:extLst>
            <c:ext xmlns:c16="http://schemas.microsoft.com/office/drawing/2014/chart" uri="{C3380CC4-5D6E-409C-BE32-E72D297353CC}">
              <c16:uniqueId val="{00000002-BEE7-41B8-9439-2810E40AFD7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82F0-40CD-8C17-A3DAD196966B}"/>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82F0-40CD-8C17-A3DAD196966B}"/>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82F0-40CD-8C17-A3DAD196966B}"/>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82F0-40CD-8C17-A3DAD196966B}"/>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8484-4440-8059-D87F084DA4B2}"/>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8484-4440-8059-D87F084DA4B2}"/>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8484-4440-8059-D87F084DA4B2}"/>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8484-4440-8059-D87F084DA4B2}"/>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10"/>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8-8DEC-494B-B4E7-07FE6C6DE175}"/>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8DEC-494B-B4E7-07FE6C6DE175}"/>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8DEC-494B-B4E7-07FE6C6DE175}"/>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EC-494B-B4E7-07FE6C6DE17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8DEC-494B-B4E7-07FE6C6DE175}"/>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1BC0-4275-A680-5D71675549FF}"/>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1BC0-4275-A680-5D71675549FF}"/>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1BC0-4275-A680-5D71675549FF}"/>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1BC0-4275-A680-5D71675549FF}"/>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4B72-4D4F-A6DC-390686A5AC4E}"/>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4B72-4D4F-A6DC-390686A5AC4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332F-40C1-8BAF-2DA83F19BD3B}"/>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332F-40C1-8BAF-2DA83F19BD3B}"/>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323E-4117-B046-9219F2566BBF}"/>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323E-4117-B046-9219F2566BB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Sulkavan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313207000195274"/>
        </c:manualLayout>
      </c:layout>
      <c:barChart>
        <c:barDir val="col"/>
        <c:grouping val="clustered"/>
        <c:varyColors val="0"/>
        <c:ser>
          <c:idx val="0"/>
          <c:order val="0"/>
          <c:tx>
            <c:strRef>
              <c:f>'1.A Väestö ja muuttoliike'!$A$16</c:f>
              <c:strCache>
                <c:ptCount val="1"/>
                <c:pt idx="0">
                  <c:v>Sulkava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muuttoliike'!$B$16:$Z$16</c:f>
              <c:numCache>
                <c:formatCode>#,##0</c:formatCode>
                <c:ptCount val="25"/>
                <c:pt idx="0">
                  <c:v>3456</c:v>
                </c:pt>
                <c:pt idx="1">
                  <c:v>3413</c:v>
                </c:pt>
                <c:pt idx="2">
                  <c:v>3363</c:v>
                </c:pt>
                <c:pt idx="3">
                  <c:v>3306</c:v>
                </c:pt>
                <c:pt idx="4">
                  <c:v>3257</c:v>
                </c:pt>
                <c:pt idx="5">
                  <c:v>3196</c:v>
                </c:pt>
                <c:pt idx="6">
                  <c:v>3149</c:v>
                </c:pt>
                <c:pt idx="7">
                  <c:v>3087</c:v>
                </c:pt>
                <c:pt idx="8">
                  <c:v>3033</c:v>
                </c:pt>
                <c:pt idx="9">
                  <c:v>2965</c:v>
                </c:pt>
                <c:pt idx="10">
                  <c:v>2938</c:v>
                </c:pt>
                <c:pt idx="11">
                  <c:v>2876</c:v>
                </c:pt>
                <c:pt idx="12">
                  <c:v>2844</c:v>
                </c:pt>
                <c:pt idx="13">
                  <c:v>2794</c:v>
                </c:pt>
                <c:pt idx="14">
                  <c:v>2789</c:v>
                </c:pt>
                <c:pt idx="15">
                  <c:v>2724</c:v>
                </c:pt>
                <c:pt idx="16">
                  <c:v>2661</c:v>
                </c:pt>
                <c:pt idx="17">
                  <c:v>2588</c:v>
                </c:pt>
                <c:pt idx="18">
                  <c:v>2530</c:v>
                </c:pt>
                <c:pt idx="19">
                  <c:v>2492</c:v>
                </c:pt>
                <c:pt idx="20">
                  <c:v>2482</c:v>
                </c:pt>
                <c:pt idx="21">
                  <c:v>2430</c:v>
                </c:pt>
                <c:pt idx="22">
                  <c:v>2375</c:v>
                </c:pt>
                <c:pt idx="23">
                  <c:v>2368</c:v>
                </c:pt>
                <c:pt idx="24">
                  <c:v>2361</c:v>
                </c:pt>
              </c:numCache>
            </c:numRef>
          </c:val>
          <c:extLst>
            <c:ext xmlns:c16="http://schemas.microsoft.com/office/drawing/2014/chart" uri="{C3380CC4-5D6E-409C-BE32-E72D297353CC}">
              <c16:uniqueId val="{00000000-06FE-4496-9EE9-9DFA0D0670D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Sulkavalla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muuttoliike'!$A$33</c:f>
              <c:strCache>
                <c:ptCount val="1"/>
                <c:pt idx="0">
                  <c:v>Sulkava</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muuttoliike'!$B$33:$Z$33</c:f>
              <c:numCache>
                <c:formatCode>#,##0</c:formatCode>
                <c:ptCount val="25"/>
                <c:pt idx="0">
                  <c:v>-36</c:v>
                </c:pt>
                <c:pt idx="1">
                  <c:v>-12</c:v>
                </c:pt>
                <c:pt idx="2">
                  <c:v>-4</c:v>
                </c:pt>
                <c:pt idx="3">
                  <c:v>-18</c:v>
                </c:pt>
                <c:pt idx="4">
                  <c:v>-26</c:v>
                </c:pt>
                <c:pt idx="5">
                  <c:v>-34</c:v>
                </c:pt>
                <c:pt idx="6">
                  <c:v>-18</c:v>
                </c:pt>
                <c:pt idx="7">
                  <c:v>-23</c:v>
                </c:pt>
                <c:pt idx="8">
                  <c:v>-12</c:v>
                </c:pt>
                <c:pt idx="9">
                  <c:v>-36</c:v>
                </c:pt>
                <c:pt idx="10">
                  <c:v>12</c:v>
                </c:pt>
                <c:pt idx="11">
                  <c:v>-16</c:v>
                </c:pt>
                <c:pt idx="12">
                  <c:v>-7</c:v>
                </c:pt>
                <c:pt idx="13">
                  <c:v>-19</c:v>
                </c:pt>
                <c:pt idx="14">
                  <c:v>32</c:v>
                </c:pt>
                <c:pt idx="15">
                  <c:v>-14</c:v>
                </c:pt>
                <c:pt idx="16">
                  <c:v>-29</c:v>
                </c:pt>
                <c:pt idx="17">
                  <c:v>-24</c:v>
                </c:pt>
                <c:pt idx="18">
                  <c:v>-30</c:v>
                </c:pt>
                <c:pt idx="19">
                  <c:v>11</c:v>
                </c:pt>
                <c:pt idx="20">
                  <c:v>31</c:v>
                </c:pt>
                <c:pt idx="21">
                  <c:v>-7</c:v>
                </c:pt>
                <c:pt idx="22">
                  <c:v>-9</c:v>
                </c:pt>
                <c:pt idx="23">
                  <c:v>28</c:v>
                </c:pt>
                <c:pt idx="24">
                  <c:v>29</c:v>
                </c:pt>
              </c:numCache>
            </c:numRef>
          </c:val>
          <c:extLst>
            <c:ext xmlns:c16="http://schemas.microsoft.com/office/drawing/2014/chart" uri="{C3380CC4-5D6E-409C-BE32-E72D297353CC}">
              <c16:uniqueId val="{00000000-4D94-45EB-B9CC-65D06E3B003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Enonkoskella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6598848862173896"/>
        </c:manualLayout>
      </c:layout>
      <c:barChart>
        <c:barDir val="col"/>
        <c:grouping val="clustered"/>
        <c:varyColors val="0"/>
        <c:ser>
          <c:idx val="0"/>
          <c:order val="0"/>
          <c:tx>
            <c:strRef>
              <c:f>'1.B Väestö ja muuttoliike-ennus'!$A$42</c:f>
              <c:strCache>
                <c:ptCount val="1"/>
                <c:pt idx="0">
                  <c:v>Enonkoski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muuttoliike-ennus'!$B$42:$W$42</c:f>
              <c:numCache>
                <c:formatCode>#,##0</c:formatCode>
                <c:ptCount val="22"/>
                <c:pt idx="0">
                  <c:v>26</c:v>
                </c:pt>
                <c:pt idx="1">
                  <c:v>26</c:v>
                </c:pt>
                <c:pt idx="2">
                  <c:v>26</c:v>
                </c:pt>
                <c:pt idx="3">
                  <c:v>25</c:v>
                </c:pt>
                <c:pt idx="4">
                  <c:v>25</c:v>
                </c:pt>
                <c:pt idx="5">
                  <c:v>25</c:v>
                </c:pt>
                <c:pt idx="6">
                  <c:v>26</c:v>
                </c:pt>
                <c:pt idx="7">
                  <c:v>26</c:v>
                </c:pt>
                <c:pt idx="8">
                  <c:v>26</c:v>
                </c:pt>
                <c:pt idx="9">
                  <c:v>26</c:v>
                </c:pt>
                <c:pt idx="10">
                  <c:v>26</c:v>
                </c:pt>
                <c:pt idx="11">
                  <c:v>26</c:v>
                </c:pt>
                <c:pt idx="12">
                  <c:v>26</c:v>
                </c:pt>
                <c:pt idx="13">
                  <c:v>26</c:v>
                </c:pt>
                <c:pt idx="14">
                  <c:v>26</c:v>
                </c:pt>
                <c:pt idx="15">
                  <c:v>26</c:v>
                </c:pt>
                <c:pt idx="16">
                  <c:v>25</c:v>
                </c:pt>
                <c:pt idx="17">
                  <c:v>25</c:v>
                </c:pt>
                <c:pt idx="18">
                  <c:v>25</c:v>
                </c:pt>
                <c:pt idx="19">
                  <c:v>25</c:v>
                </c:pt>
                <c:pt idx="20">
                  <c:v>25</c:v>
                </c:pt>
                <c:pt idx="21">
                  <c:v>25</c:v>
                </c:pt>
              </c:numCache>
            </c:numRef>
          </c:val>
          <c:extLst>
            <c:ext xmlns:c16="http://schemas.microsoft.com/office/drawing/2014/chart" uri="{C3380CC4-5D6E-409C-BE32-E72D297353CC}">
              <c16:uniqueId val="{00000000-9A3D-45BA-B30D-37E3B8C4C43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Sulkavalla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muuttoliike'!$A$48</c:f>
              <c:strCache>
                <c:ptCount val="1"/>
                <c:pt idx="0">
                  <c:v>Sulkava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muuttoliike'!$B$48:$Z$48</c:f>
              <c:numCache>
                <c:formatCode>#,##0</c:formatCode>
                <c:ptCount val="25"/>
                <c:pt idx="0">
                  <c:v>-29</c:v>
                </c:pt>
                <c:pt idx="1">
                  <c:v>-33</c:v>
                </c:pt>
                <c:pt idx="2">
                  <c:v>-47</c:v>
                </c:pt>
                <c:pt idx="3">
                  <c:v>-38</c:v>
                </c:pt>
                <c:pt idx="4">
                  <c:v>-24</c:v>
                </c:pt>
                <c:pt idx="5">
                  <c:v>-31</c:v>
                </c:pt>
                <c:pt idx="6">
                  <c:v>-28</c:v>
                </c:pt>
                <c:pt idx="7">
                  <c:v>-39</c:v>
                </c:pt>
                <c:pt idx="8">
                  <c:v>-43</c:v>
                </c:pt>
                <c:pt idx="9">
                  <c:v>-32</c:v>
                </c:pt>
                <c:pt idx="10">
                  <c:v>-37</c:v>
                </c:pt>
                <c:pt idx="11">
                  <c:v>-45</c:v>
                </c:pt>
                <c:pt idx="12">
                  <c:v>-26</c:v>
                </c:pt>
                <c:pt idx="13">
                  <c:v>-31</c:v>
                </c:pt>
                <c:pt idx="14">
                  <c:v>-39</c:v>
                </c:pt>
                <c:pt idx="15">
                  <c:v>-48</c:v>
                </c:pt>
                <c:pt idx="16">
                  <c:v>-37</c:v>
                </c:pt>
                <c:pt idx="17">
                  <c:v>-55</c:v>
                </c:pt>
                <c:pt idx="18">
                  <c:v>-30</c:v>
                </c:pt>
                <c:pt idx="19">
                  <c:v>-48</c:v>
                </c:pt>
                <c:pt idx="20">
                  <c:v>-42</c:v>
                </c:pt>
                <c:pt idx="21">
                  <c:v>-45</c:v>
                </c:pt>
                <c:pt idx="22">
                  <c:v>-47</c:v>
                </c:pt>
                <c:pt idx="23">
                  <c:v>-35</c:v>
                </c:pt>
                <c:pt idx="24">
                  <c:v>-37</c:v>
                </c:pt>
              </c:numCache>
            </c:numRef>
          </c:val>
          <c:extLst>
            <c:ext xmlns:c16="http://schemas.microsoft.com/office/drawing/2014/chart" uri="{C3380CC4-5D6E-409C-BE32-E72D297353CC}">
              <c16:uniqueId val="{00000000-80FC-4A2D-A940-6766CDC4471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Sulkavalla </a:t>
            </a: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muuttoliike'!$A$63</c:f>
              <c:strCache>
                <c:ptCount val="1"/>
                <c:pt idx="0">
                  <c:v>Sulkava</c:v>
                </c:pt>
              </c:strCache>
            </c:strRef>
          </c:tx>
          <c:spPr>
            <a:solidFill>
              <a:schemeClr val="accent1">
                <a:lumMod val="60000"/>
                <a:lumOff val="40000"/>
              </a:scheme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muuttoliike'!$B$63:$Z$63</c15:sqref>
                  </c15:fullRef>
                </c:ext>
              </c:extLst>
              <c:f>'1.A Väestö ja muuttoliike'!$B$63:$Y$63</c:f>
              <c:numCache>
                <c:formatCode>0</c:formatCode>
                <c:ptCount val="24"/>
                <c:pt idx="0">
                  <c:v>-19</c:v>
                </c:pt>
                <c:pt idx="1">
                  <c:v>-18</c:v>
                </c:pt>
                <c:pt idx="2">
                  <c:v>-4</c:v>
                </c:pt>
                <c:pt idx="3">
                  <c:v>0</c:v>
                </c:pt>
                <c:pt idx="4">
                  <c:v>-14</c:v>
                </c:pt>
                <c:pt idx="5">
                  <c:v>-17</c:v>
                </c:pt>
                <c:pt idx="6">
                  <c:v>-10</c:v>
                </c:pt>
                <c:pt idx="7">
                  <c:v>-25</c:v>
                </c:pt>
                <c:pt idx="8">
                  <c:v>-11</c:v>
                </c:pt>
                <c:pt idx="9">
                  <c:v>-16</c:v>
                </c:pt>
                <c:pt idx="10">
                  <c:v>5</c:v>
                </c:pt>
                <c:pt idx="11">
                  <c:v>-11</c:v>
                </c:pt>
                <c:pt idx="12">
                  <c:v>-16</c:v>
                </c:pt>
                <c:pt idx="13">
                  <c:v>-2</c:v>
                </c:pt>
                <c:pt idx="14">
                  <c:v>-3</c:v>
                </c:pt>
                <c:pt idx="15">
                  <c:v>4</c:v>
                </c:pt>
                <c:pt idx="16">
                  <c:v>-7</c:v>
                </c:pt>
                <c:pt idx="17">
                  <c:v>-13</c:v>
                </c:pt>
                <c:pt idx="18">
                  <c:v>-19</c:v>
                </c:pt>
                <c:pt idx="19">
                  <c:v>4</c:v>
                </c:pt>
                <c:pt idx="20">
                  <c:v>5</c:v>
                </c:pt>
                <c:pt idx="21">
                  <c:v>-17</c:v>
                </c:pt>
                <c:pt idx="22">
                  <c:v>-18</c:v>
                </c:pt>
                <c:pt idx="23">
                  <c:v>-3</c:v>
                </c:pt>
              </c:numCache>
            </c:numRef>
          </c:val>
          <c:extLst>
            <c:ext xmlns:c16="http://schemas.microsoft.com/office/drawing/2014/chart" uri="{C3380CC4-5D6E-409C-BE32-E72D297353CC}">
              <c16:uniqueId val="{00000000-C876-4C17-906E-CF9D737FD3D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Sulkavalla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733858727012084"/>
        </c:manualLayout>
      </c:layout>
      <c:barChart>
        <c:barDir val="col"/>
        <c:grouping val="clustered"/>
        <c:varyColors val="0"/>
        <c:ser>
          <c:idx val="0"/>
          <c:order val="0"/>
          <c:tx>
            <c:strRef>
              <c:f>'1.A Väestö ja muuttoliike'!$A$79</c:f>
              <c:strCache>
                <c:ptCount val="1"/>
                <c:pt idx="0">
                  <c:v>Sulkava</c:v>
                </c:pt>
              </c:strCache>
            </c:strRef>
          </c:tx>
          <c:spPr>
            <a:solidFill>
              <a:schemeClr val="accent1">
                <a:lumMod val="60000"/>
                <a:lumOff val="40000"/>
              </a:schemeClr>
            </a:solidFill>
            <a:ln>
              <a:solidFill>
                <a:sysClr val="windowText" lastClr="000000"/>
              </a:solidFill>
            </a:ln>
            <a:effectLst/>
          </c:spPr>
          <c:invertIfNegative val="0"/>
          <c:dLbls>
            <c:dLbl>
              <c:idx val="2"/>
              <c:layout>
                <c:manualLayout>
                  <c:x val="-5.942432335815741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46-48EC-978B-60D063B589C6}"/>
                </c:ext>
              </c:extLst>
            </c:dLbl>
            <c:dLbl>
              <c:idx val="13"/>
              <c:layout>
                <c:manualLayout>
                  <c:x val="-7.3664825046040518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46-4039-BAA7-9DE94778C216}"/>
                </c:ext>
              </c:extLst>
            </c:dLbl>
            <c:dLbl>
              <c:idx val="14"/>
              <c:layout>
                <c:manualLayout>
                  <c:x val="-4.4568242518619149E-3"/>
                  <c:y val="1.46522041182922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46-48EC-978B-60D063B589C6}"/>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muuttoliike'!$B$79:$Z$79</c15:sqref>
                  </c15:fullRef>
                </c:ext>
              </c:extLst>
              <c:f>'1.A Väestö ja muuttoliike'!$B$79:$Y$79</c:f>
              <c:numCache>
                <c:formatCode>#\ ##0.0</c:formatCode>
                <c:ptCount val="24"/>
                <c:pt idx="0">
                  <c:v>-4.8469387755102042</c:v>
                </c:pt>
                <c:pt idx="1">
                  <c:v>-4.8913043478260869</c:v>
                </c:pt>
                <c:pt idx="2">
                  <c:v>-1.1940298507462688</c:v>
                </c:pt>
                <c:pt idx="3">
                  <c:v>0</c:v>
                </c:pt>
                <c:pt idx="4">
                  <c:v>-4.2296072507552873</c:v>
                </c:pt>
                <c:pt idx="5">
                  <c:v>-5.3627760252365935</c:v>
                </c:pt>
                <c:pt idx="6">
                  <c:v>-3.3112582781456954</c:v>
                </c:pt>
                <c:pt idx="7">
                  <c:v>-8.4745762711864394</c:v>
                </c:pt>
                <c:pt idx="8">
                  <c:v>-4</c:v>
                </c:pt>
                <c:pt idx="9">
                  <c:v>-6.1538461538461542</c:v>
                </c:pt>
                <c:pt idx="10">
                  <c:v>1.9762845849802373</c:v>
                </c:pt>
                <c:pt idx="11">
                  <c:v>-4.3824701195219129</c:v>
                </c:pt>
                <c:pt idx="12">
                  <c:v>-6.083650190114068</c:v>
                </c:pt>
                <c:pt idx="13">
                  <c:v>-0.76045627376425851</c:v>
                </c:pt>
                <c:pt idx="14">
                  <c:v>-1.1194029850746268</c:v>
                </c:pt>
                <c:pt idx="15">
                  <c:v>1.5151515151515151</c:v>
                </c:pt>
                <c:pt idx="16">
                  <c:v>-2.5270758122743682</c:v>
                </c:pt>
                <c:pt idx="17">
                  <c:v>-4.7101449275362324</c:v>
                </c:pt>
                <c:pt idx="18">
                  <c:v>-7.1969696969696972</c:v>
                </c:pt>
                <c:pt idx="19">
                  <c:v>1.5686274509803921</c:v>
                </c:pt>
                <c:pt idx="20">
                  <c:v>1.9083969465648856</c:v>
                </c:pt>
                <c:pt idx="21">
                  <c:v>-6.6929133858267722</c:v>
                </c:pt>
                <c:pt idx="22">
                  <c:v>-7.3770491803278686</c:v>
                </c:pt>
                <c:pt idx="23">
                  <c:v>-1.3043478260869565</c:v>
                </c:pt>
              </c:numCache>
            </c:numRef>
          </c:val>
          <c:extLst>
            <c:ext xmlns:c16="http://schemas.microsoft.com/office/drawing/2014/chart" uri="{C3380CC4-5D6E-409C-BE32-E72D297353CC}">
              <c16:uniqueId val="{00000003-BC55-409C-9E90-A14AF5ADF97D}"/>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55-409C-9E90-A14AF5ADF97D}"/>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55-409C-9E90-A14AF5ADF97D}"/>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55-409C-9E90-A14AF5ADF97D}"/>
                </c:ext>
              </c:extLst>
            </c:dLbl>
            <c:dLbl>
              <c:idx val="6"/>
              <c:layout>
                <c:manualLayout>
                  <c:x val="1.4856080839539354E-3"/>
                  <c:y val="9.76800788978149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46-48EC-978B-60D063B589C6}"/>
                </c:ext>
              </c:extLst>
            </c:dLbl>
            <c:dLbl>
              <c:idx val="7"/>
              <c:layout>
                <c:manualLayout>
                  <c:x val="5.9424323358157416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46-48EC-978B-60D063B589C6}"/>
                </c:ext>
              </c:extLst>
            </c:dLbl>
            <c:dLbl>
              <c:idx val="8"/>
              <c:layout>
                <c:manualLayout>
                  <c:x val="8.9136485037236129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46-48EC-978B-60D063B589C6}"/>
                </c:ext>
              </c:extLst>
            </c:dLbl>
            <c:dLbl>
              <c:idx val="9"/>
              <c:layout>
                <c:manualLayout>
                  <c:x val="5.9424323358156323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46-48EC-978B-60D063B589C6}"/>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55-409C-9E90-A14AF5ADF97D}"/>
                </c:ext>
              </c:extLst>
            </c:dLbl>
            <c:dLbl>
              <c:idx val="13"/>
              <c:layout>
                <c:manualLayout>
                  <c:x val="-5.9654768076692006E-3"/>
                  <c:y val="3.8456723984471583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55-409C-9E90-A14AF5ADF97D}"/>
                </c:ext>
              </c:extLst>
            </c:dLbl>
            <c:dLbl>
              <c:idx val="14"/>
              <c:layout>
                <c:manualLayout>
                  <c:x val="8.9136485037236129E-3"/>
                  <c:y val="1.9228361987758841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46-4039-BAA7-9DE94778C216}"/>
                </c:ext>
              </c:extLst>
            </c:dLbl>
            <c:dLbl>
              <c:idx val="15"/>
              <c:layout>
                <c:manualLayout>
                  <c:x val="4.4279309292842286E-3"/>
                  <c:y val="1.465220411829220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55-409C-9E90-A14AF5ADF97D}"/>
                </c:ext>
              </c:extLst>
            </c:dLbl>
            <c:dLbl>
              <c:idx val="16"/>
              <c:layout>
                <c:manualLayout>
                  <c:x val="2.9712161679078708E-3"/>
                  <c:y val="1.709401380711761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46-48EC-978B-60D063B589C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A-BC55-409C-9E90-A14AF5ADF97D}"/>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7.3517147759415757E-2"/>
          <c:y val="0.17087239009872612"/>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Sulkava</a:t>
            </a:r>
            <a:r>
              <a:rPr lang="en-US" sz="1600" b="1"/>
              <a:t>n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muuttoliike-ennus'!$A$19</c:f>
              <c:strCache>
                <c:ptCount val="1"/>
                <c:pt idx="0">
                  <c:v>Sulkava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muuttoliike-ennus'!$B$19:$W$19</c:f>
              <c:numCache>
                <c:formatCode>#,##0</c:formatCode>
                <c:ptCount val="22"/>
                <c:pt idx="0">
                  <c:v>2338</c:v>
                </c:pt>
                <c:pt idx="1">
                  <c:v>2310</c:v>
                </c:pt>
                <c:pt idx="2">
                  <c:v>2285</c:v>
                </c:pt>
                <c:pt idx="3">
                  <c:v>2262</c:v>
                </c:pt>
                <c:pt idx="4">
                  <c:v>2242</c:v>
                </c:pt>
                <c:pt idx="5">
                  <c:v>2221</c:v>
                </c:pt>
                <c:pt idx="6">
                  <c:v>2199</c:v>
                </c:pt>
                <c:pt idx="7">
                  <c:v>2180</c:v>
                </c:pt>
                <c:pt idx="8">
                  <c:v>2159</c:v>
                </c:pt>
                <c:pt idx="9">
                  <c:v>2141</c:v>
                </c:pt>
                <c:pt idx="10">
                  <c:v>2122</c:v>
                </c:pt>
                <c:pt idx="11">
                  <c:v>2104</c:v>
                </c:pt>
                <c:pt idx="12">
                  <c:v>2088</c:v>
                </c:pt>
                <c:pt idx="13">
                  <c:v>2071</c:v>
                </c:pt>
                <c:pt idx="14">
                  <c:v>2056</c:v>
                </c:pt>
                <c:pt idx="15">
                  <c:v>2041</c:v>
                </c:pt>
                <c:pt idx="16">
                  <c:v>2026</c:v>
                </c:pt>
                <c:pt idx="17">
                  <c:v>2013</c:v>
                </c:pt>
                <c:pt idx="18">
                  <c:v>1999</c:v>
                </c:pt>
                <c:pt idx="19">
                  <c:v>1986</c:v>
                </c:pt>
                <c:pt idx="20">
                  <c:v>1976</c:v>
                </c:pt>
                <c:pt idx="21">
                  <c:v>1966</c:v>
                </c:pt>
              </c:numCache>
            </c:numRef>
          </c:val>
          <c:extLst>
            <c:ext xmlns:c16="http://schemas.microsoft.com/office/drawing/2014/chart" uri="{C3380CC4-5D6E-409C-BE32-E72D297353CC}">
              <c16:uniqueId val="{00000000-A191-43D0-93A6-4E6D5A9E5A89}"/>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Sulkavalla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muuttoliike-ennus'!$A$36</c:f>
              <c:strCache>
                <c:ptCount val="1"/>
                <c:pt idx="0">
                  <c:v>Sulkava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muuttoliike-ennus'!$B$36:$W$36</c:f>
              <c:numCache>
                <c:formatCode>#,##0</c:formatCode>
                <c:ptCount val="22"/>
                <c:pt idx="0">
                  <c:v>10</c:v>
                </c:pt>
                <c:pt idx="1">
                  <c:v>10</c:v>
                </c:pt>
                <c:pt idx="2">
                  <c:v>10</c:v>
                </c:pt>
                <c:pt idx="3">
                  <c:v>10</c:v>
                </c:pt>
                <c:pt idx="4">
                  <c:v>9</c:v>
                </c:pt>
                <c:pt idx="5">
                  <c:v>9</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numCache>
            </c:numRef>
          </c:val>
          <c:extLst>
            <c:ext xmlns:c16="http://schemas.microsoft.com/office/drawing/2014/chart" uri="{C3380CC4-5D6E-409C-BE32-E72D297353CC}">
              <c16:uniqueId val="{00000000-2195-4F57-AAA9-1C5E02AA9D44}"/>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Sulkavalla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619578944552814"/>
        </c:manualLayout>
      </c:layout>
      <c:barChart>
        <c:barDir val="col"/>
        <c:grouping val="clustered"/>
        <c:varyColors val="0"/>
        <c:ser>
          <c:idx val="0"/>
          <c:order val="0"/>
          <c:tx>
            <c:strRef>
              <c:f>'1.B Väestö ja muuttoliike-ennus'!$A$53</c:f>
              <c:strCache>
                <c:ptCount val="1"/>
                <c:pt idx="0">
                  <c:v>Sulkava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muuttoliike-ennus'!$B$53:$W$53</c:f>
              <c:numCache>
                <c:formatCode>#,##0</c:formatCode>
                <c:ptCount val="22"/>
                <c:pt idx="0">
                  <c:v>54</c:v>
                </c:pt>
                <c:pt idx="1">
                  <c:v>53</c:v>
                </c:pt>
                <c:pt idx="2">
                  <c:v>53</c:v>
                </c:pt>
                <c:pt idx="3">
                  <c:v>52</c:v>
                </c:pt>
                <c:pt idx="4">
                  <c:v>52</c:v>
                </c:pt>
                <c:pt idx="5">
                  <c:v>51</c:v>
                </c:pt>
                <c:pt idx="6">
                  <c:v>51</c:v>
                </c:pt>
                <c:pt idx="7">
                  <c:v>51</c:v>
                </c:pt>
                <c:pt idx="8">
                  <c:v>51</c:v>
                </c:pt>
                <c:pt idx="9">
                  <c:v>51</c:v>
                </c:pt>
                <c:pt idx="10">
                  <c:v>51</c:v>
                </c:pt>
                <c:pt idx="11">
                  <c:v>50</c:v>
                </c:pt>
                <c:pt idx="12">
                  <c:v>50</c:v>
                </c:pt>
                <c:pt idx="13">
                  <c:v>50</c:v>
                </c:pt>
                <c:pt idx="14">
                  <c:v>50</c:v>
                </c:pt>
                <c:pt idx="15">
                  <c:v>50</c:v>
                </c:pt>
                <c:pt idx="16">
                  <c:v>50</c:v>
                </c:pt>
                <c:pt idx="17">
                  <c:v>50</c:v>
                </c:pt>
                <c:pt idx="18">
                  <c:v>49</c:v>
                </c:pt>
                <c:pt idx="19">
                  <c:v>48</c:v>
                </c:pt>
                <c:pt idx="20">
                  <c:v>48</c:v>
                </c:pt>
                <c:pt idx="21">
                  <c:v>48</c:v>
                </c:pt>
              </c:numCache>
            </c:numRef>
          </c:val>
          <c:extLst>
            <c:ext xmlns:c16="http://schemas.microsoft.com/office/drawing/2014/chart" uri="{C3380CC4-5D6E-409C-BE32-E72D297353CC}">
              <c16:uniqueId val="{00000000-91BC-4D1C-8A8B-5AEE664A474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Sulkavalla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5424867070819775"/>
          <c:w val="0.90695673711221447"/>
          <c:h val="0.7836585473033002"/>
        </c:manualLayout>
      </c:layout>
      <c:barChart>
        <c:barDir val="col"/>
        <c:grouping val="clustered"/>
        <c:varyColors val="0"/>
        <c:ser>
          <c:idx val="2"/>
          <c:order val="0"/>
          <c:tx>
            <c:strRef>
              <c:f>'2. Kilpailukyky'!$A$32</c:f>
              <c:strCache>
                <c:ptCount val="1"/>
                <c:pt idx="0">
                  <c:v>Sulkava</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Kilpailukyky'!$O$32:$T$32</c:f>
              <c:numCache>
                <c:formatCode>#,##0</c:formatCode>
                <c:ptCount val="6"/>
                <c:pt idx="0">
                  <c:v>68812</c:v>
                </c:pt>
                <c:pt idx="1">
                  <c:v>65951</c:v>
                </c:pt>
                <c:pt idx="2">
                  <c:v>61465</c:v>
                </c:pt>
                <c:pt idx="3">
                  <c:v>62744</c:v>
                </c:pt>
                <c:pt idx="4">
                  <c:v>75672</c:v>
                </c:pt>
                <c:pt idx="5">
                  <c:v>67788</c:v>
                </c:pt>
              </c:numCache>
            </c:numRef>
          </c:val>
          <c:extLst>
            <c:ext xmlns:c16="http://schemas.microsoft.com/office/drawing/2014/chart" uri="{C3380CC4-5D6E-409C-BE32-E72D297353CC}">
              <c16:uniqueId val="{00000000-31F3-472C-8FC1-25343A776BD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Sulkavalla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Kilpailukyky'!$A$50</c:f>
              <c:strCache>
                <c:ptCount val="1"/>
                <c:pt idx="0">
                  <c:v>Sulkava</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Kilpailukyky'!$O$50:$T$50</c:f>
              <c:numCache>
                <c:formatCode>General</c:formatCode>
                <c:ptCount val="6"/>
                <c:pt idx="0">
                  <c:v>473</c:v>
                </c:pt>
                <c:pt idx="1">
                  <c:v>475</c:v>
                </c:pt>
                <c:pt idx="2">
                  <c:v>491</c:v>
                </c:pt>
                <c:pt idx="3">
                  <c:v>490</c:v>
                </c:pt>
                <c:pt idx="4">
                  <c:v>483</c:v>
                </c:pt>
                <c:pt idx="5">
                  <c:v>482</c:v>
                </c:pt>
              </c:numCache>
            </c:numRef>
          </c:val>
          <c:extLst>
            <c:ext xmlns:c16="http://schemas.microsoft.com/office/drawing/2014/chart" uri="{C3380CC4-5D6E-409C-BE32-E72D297353CC}">
              <c16:uniqueId val="{00000000-2473-43B2-AEF7-19C8A3C6C54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Sulkavalla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2368279832122502"/>
          <c:h val="0.77134289519085819"/>
        </c:manualLayout>
      </c:layout>
      <c:barChart>
        <c:barDir val="col"/>
        <c:grouping val="clustered"/>
        <c:varyColors val="0"/>
        <c:ser>
          <c:idx val="2"/>
          <c:order val="0"/>
          <c:tx>
            <c:strRef>
              <c:f>'2. Kilpailukyky'!$A$68</c:f>
              <c:strCache>
                <c:ptCount val="1"/>
                <c:pt idx="0">
                  <c:v>Sulkava</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Kilpailukyky'!$O$68:$T$68</c:f>
              <c:numCache>
                <c:formatCode>General</c:formatCode>
                <c:ptCount val="6"/>
                <c:pt idx="0">
                  <c:v>477</c:v>
                </c:pt>
                <c:pt idx="1">
                  <c:v>456</c:v>
                </c:pt>
                <c:pt idx="2">
                  <c:v>447</c:v>
                </c:pt>
                <c:pt idx="3">
                  <c:v>371</c:v>
                </c:pt>
                <c:pt idx="4">
                  <c:v>386</c:v>
                </c:pt>
                <c:pt idx="5">
                  <c:v>376</c:v>
                </c:pt>
              </c:numCache>
            </c:numRef>
          </c:val>
          <c:extLst>
            <c:ext xmlns:c16="http://schemas.microsoft.com/office/drawing/2014/chart" uri="{C3380CC4-5D6E-409C-BE32-E72D297353CC}">
              <c16:uniqueId val="{00000000-3A19-45D5-9CFF-996E067E902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Sulkavalla</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911344284687984"/>
        </c:manualLayout>
      </c:layout>
      <c:barChart>
        <c:barDir val="col"/>
        <c:grouping val="clustered"/>
        <c:varyColors val="0"/>
        <c:ser>
          <c:idx val="0"/>
          <c:order val="0"/>
          <c:tx>
            <c:strRef>
              <c:f>'1.B Väestö ja muuttoliike-ennus'!$A$70</c:f>
              <c:strCache>
                <c:ptCount val="1"/>
                <c:pt idx="0">
                  <c:v>Sulkava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muuttoliike-ennus'!$B$70:$W$70</c:f>
              <c:numCache>
                <c:formatCode>#,##0</c:formatCode>
                <c:ptCount val="22"/>
                <c:pt idx="0">
                  <c:v>14</c:v>
                </c:pt>
                <c:pt idx="1">
                  <c:v>16</c:v>
                </c:pt>
                <c:pt idx="2">
                  <c:v>17</c:v>
                </c:pt>
                <c:pt idx="3">
                  <c:v>22</c:v>
                </c:pt>
                <c:pt idx="4">
                  <c:v>22</c:v>
                </c:pt>
                <c:pt idx="5">
                  <c:v>21</c:v>
                </c:pt>
                <c:pt idx="6">
                  <c:v>22</c:v>
                </c:pt>
                <c:pt idx="7">
                  <c:v>21</c:v>
                </c:pt>
                <c:pt idx="8">
                  <c:v>23</c:v>
                </c:pt>
                <c:pt idx="9">
                  <c:v>23</c:v>
                </c:pt>
                <c:pt idx="10">
                  <c:v>24</c:v>
                </c:pt>
                <c:pt idx="11">
                  <c:v>25</c:v>
                </c:pt>
                <c:pt idx="12">
                  <c:v>25</c:v>
                </c:pt>
                <c:pt idx="13">
                  <c:v>26</c:v>
                </c:pt>
                <c:pt idx="14">
                  <c:v>26</c:v>
                </c:pt>
                <c:pt idx="15">
                  <c:v>27</c:v>
                </c:pt>
                <c:pt idx="16">
                  <c:v>27</c:v>
                </c:pt>
                <c:pt idx="17">
                  <c:v>27</c:v>
                </c:pt>
                <c:pt idx="18">
                  <c:v>27</c:v>
                </c:pt>
                <c:pt idx="19">
                  <c:v>28</c:v>
                </c:pt>
                <c:pt idx="20">
                  <c:v>30</c:v>
                </c:pt>
                <c:pt idx="21">
                  <c:v>30</c:v>
                </c:pt>
              </c:numCache>
            </c:numRef>
          </c:val>
          <c:extLst>
            <c:ext xmlns:c16="http://schemas.microsoft.com/office/drawing/2014/chart" uri="{C3380CC4-5D6E-409C-BE32-E72D297353CC}">
              <c16:uniqueId val="{00000000-F5D2-484F-87C1-8736B29D550A}"/>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Enonkoskella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4454288219885786"/>
          <c:w val="0.90109915071915714"/>
          <c:h val="0.79336433581263999"/>
        </c:manualLayout>
      </c:layout>
      <c:barChart>
        <c:barDir val="col"/>
        <c:grouping val="clustered"/>
        <c:varyColors val="0"/>
        <c:ser>
          <c:idx val="2"/>
          <c:order val="0"/>
          <c:tx>
            <c:strRef>
              <c:f>'2. Kilpailukyky'!$A$21</c:f>
              <c:strCache>
                <c:ptCount val="1"/>
                <c:pt idx="0">
                  <c:v>Enonkoski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Kilpailukyky'!$O$21:$T$21</c:f>
              <c:numCache>
                <c:formatCode>#,##0</c:formatCode>
                <c:ptCount val="6"/>
                <c:pt idx="0">
                  <c:v>22115</c:v>
                </c:pt>
                <c:pt idx="1">
                  <c:v>22221</c:v>
                </c:pt>
                <c:pt idx="2">
                  <c:v>24591</c:v>
                </c:pt>
                <c:pt idx="3">
                  <c:v>26518</c:v>
                </c:pt>
                <c:pt idx="4">
                  <c:v>29993</c:v>
                </c:pt>
                <c:pt idx="5">
                  <c:v>32439</c:v>
                </c:pt>
              </c:numCache>
            </c:numRef>
          </c:val>
          <c:extLst>
            <c:ext xmlns:c16="http://schemas.microsoft.com/office/drawing/2014/chart" uri="{C3380CC4-5D6E-409C-BE32-E72D297353CC}">
              <c16:uniqueId val="{00000005-AB99-4486-A5DF-4F1022CFC22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Sulkavalla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4766591061900183"/>
          <c:y val="9.9140443118688248E-2"/>
          <c:w val="0.84295846298747112"/>
          <c:h val="0.44453555101567616"/>
        </c:manualLayout>
      </c:layout>
      <c:barChart>
        <c:barDir val="col"/>
        <c:grouping val="clustered"/>
        <c:varyColors val="0"/>
        <c:ser>
          <c:idx val="0"/>
          <c:order val="0"/>
          <c:tx>
            <c:strRef>
              <c:f>'4. Työllisyys'!$A$141</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Työllisyys'!$B$141:$F$141</c:f>
              <c:numCache>
                <c:formatCode>#,##0</c:formatCode>
                <c:ptCount val="5"/>
                <c:pt idx="0">
                  <c:v>163</c:v>
                </c:pt>
                <c:pt idx="1">
                  <c:v>1110</c:v>
                </c:pt>
                <c:pt idx="2" formatCode="0.0">
                  <c:v>14.7</c:v>
                </c:pt>
                <c:pt idx="3">
                  <c:v>9</c:v>
                </c:pt>
                <c:pt idx="4">
                  <c:v>44</c:v>
                </c:pt>
              </c:numCache>
            </c:numRef>
          </c:val>
          <c:extLst>
            <c:ext xmlns:c16="http://schemas.microsoft.com/office/drawing/2014/chart" uri="{C3380CC4-5D6E-409C-BE32-E72D297353CC}">
              <c16:uniqueId val="{00000000-3A1B-43B5-81B7-89712DC4AB57}"/>
            </c:ext>
          </c:extLst>
        </c:ser>
        <c:ser>
          <c:idx val="1"/>
          <c:order val="1"/>
          <c:tx>
            <c:strRef>
              <c:f>'4. Työllisyys'!$A$142</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Työllisyys'!$B$142:$F$142</c:f>
              <c:numCache>
                <c:formatCode>#,##0</c:formatCode>
                <c:ptCount val="5"/>
                <c:pt idx="0">
                  <c:v>184</c:v>
                </c:pt>
                <c:pt idx="1">
                  <c:v>1106</c:v>
                </c:pt>
                <c:pt idx="2" formatCode="0.0">
                  <c:v>16.600000000000001</c:v>
                </c:pt>
                <c:pt idx="3">
                  <c:v>17</c:v>
                </c:pt>
                <c:pt idx="4">
                  <c:v>61</c:v>
                </c:pt>
              </c:numCache>
            </c:numRef>
          </c:val>
          <c:extLst>
            <c:ext xmlns:c16="http://schemas.microsoft.com/office/drawing/2014/chart" uri="{C3380CC4-5D6E-409C-BE32-E72D297353CC}">
              <c16:uniqueId val="{00000000-766F-47CA-A4EB-85D8EC0C4877}"/>
            </c:ext>
          </c:extLst>
        </c:ser>
        <c:ser>
          <c:idx val="2"/>
          <c:order val="2"/>
          <c:tx>
            <c:strRef>
              <c:f>'4. Työllisyys'!$A$143</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Työllisyys'!$B$143:$F$143</c:f>
              <c:numCache>
                <c:formatCode>#,##0</c:formatCode>
                <c:ptCount val="5"/>
                <c:pt idx="0">
                  <c:v>181</c:v>
                </c:pt>
                <c:pt idx="1">
                  <c:v>1081</c:v>
                </c:pt>
                <c:pt idx="2" formatCode="0.0">
                  <c:v>16.7</c:v>
                </c:pt>
                <c:pt idx="3">
                  <c:v>17</c:v>
                </c:pt>
                <c:pt idx="4">
                  <c:v>46</c:v>
                </c:pt>
              </c:numCache>
            </c:numRef>
          </c:val>
          <c:extLst>
            <c:ext xmlns:c16="http://schemas.microsoft.com/office/drawing/2014/chart" uri="{C3380CC4-5D6E-409C-BE32-E72D297353CC}">
              <c16:uniqueId val="{00000001-766F-47CA-A4EB-85D8EC0C4877}"/>
            </c:ext>
          </c:extLst>
        </c:ser>
        <c:ser>
          <c:idx val="3"/>
          <c:order val="3"/>
          <c:tx>
            <c:strRef>
              <c:f>'4. Työllisyys'!$A$144</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Työllisyys'!$B$144:$F$144</c:f>
              <c:numCache>
                <c:formatCode>#,##0</c:formatCode>
                <c:ptCount val="5"/>
                <c:pt idx="0">
                  <c:v>156</c:v>
                </c:pt>
                <c:pt idx="1">
                  <c:v>1060</c:v>
                </c:pt>
                <c:pt idx="2" formatCode="0.0">
                  <c:v>14.7</c:v>
                </c:pt>
                <c:pt idx="3">
                  <c:v>19</c:v>
                </c:pt>
                <c:pt idx="4">
                  <c:v>40</c:v>
                </c:pt>
              </c:numCache>
            </c:numRef>
          </c:val>
          <c:extLst>
            <c:ext xmlns:c16="http://schemas.microsoft.com/office/drawing/2014/chart" uri="{C3380CC4-5D6E-409C-BE32-E72D297353CC}">
              <c16:uniqueId val="{00000002-766F-47CA-A4EB-85D8EC0C4877}"/>
            </c:ext>
          </c:extLst>
        </c:ser>
        <c:ser>
          <c:idx val="4"/>
          <c:order val="4"/>
          <c:tx>
            <c:strRef>
              <c:f>'4. Työllisyys'!$A$145</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Työllisyys'!$B$145:$F$145</c:f>
              <c:numCache>
                <c:formatCode>#,##0</c:formatCode>
                <c:ptCount val="5"/>
                <c:pt idx="0">
                  <c:v>123</c:v>
                </c:pt>
                <c:pt idx="1">
                  <c:v>1014</c:v>
                </c:pt>
                <c:pt idx="2" formatCode="0.0">
                  <c:v>12.1</c:v>
                </c:pt>
                <c:pt idx="3">
                  <c:v>11</c:v>
                </c:pt>
                <c:pt idx="4">
                  <c:v>25</c:v>
                </c:pt>
              </c:numCache>
            </c:numRef>
          </c:val>
          <c:extLst>
            <c:ext xmlns:c16="http://schemas.microsoft.com/office/drawing/2014/chart" uri="{C3380CC4-5D6E-409C-BE32-E72D297353CC}">
              <c16:uniqueId val="{00000003-766F-47CA-A4EB-85D8EC0C4877}"/>
            </c:ext>
          </c:extLst>
        </c:ser>
        <c:ser>
          <c:idx val="5"/>
          <c:order val="5"/>
          <c:tx>
            <c:strRef>
              <c:f>'4. Työllisyys'!$A$146</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Työllisyys'!$B$146:$F$146</c:f>
              <c:numCache>
                <c:formatCode>#,##0</c:formatCode>
                <c:ptCount val="5"/>
                <c:pt idx="0">
                  <c:v>130</c:v>
                </c:pt>
                <c:pt idx="1">
                  <c:v>975</c:v>
                </c:pt>
                <c:pt idx="2" formatCode="0.0">
                  <c:v>13.3</c:v>
                </c:pt>
                <c:pt idx="3">
                  <c:v>9</c:v>
                </c:pt>
                <c:pt idx="4">
                  <c:v>29</c:v>
                </c:pt>
              </c:numCache>
            </c:numRef>
          </c:val>
          <c:extLst>
            <c:ext xmlns:c16="http://schemas.microsoft.com/office/drawing/2014/chart" uri="{C3380CC4-5D6E-409C-BE32-E72D297353CC}">
              <c16:uniqueId val="{00000004-766F-47CA-A4EB-85D8EC0C4877}"/>
            </c:ext>
          </c:extLst>
        </c:ser>
        <c:ser>
          <c:idx val="6"/>
          <c:order val="6"/>
          <c:tx>
            <c:strRef>
              <c:f>'4. Työllisyys'!$A$147</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Työllisyys'!$B$147:$F$147</c:f>
              <c:numCache>
                <c:formatCode>#,##0</c:formatCode>
                <c:ptCount val="5"/>
                <c:pt idx="0">
                  <c:v>138</c:v>
                </c:pt>
                <c:pt idx="1">
                  <c:v>940</c:v>
                </c:pt>
                <c:pt idx="2" formatCode="0.0">
                  <c:v>14.7</c:v>
                </c:pt>
                <c:pt idx="3">
                  <c:v>9</c:v>
                </c:pt>
                <c:pt idx="4">
                  <c:v>45</c:v>
                </c:pt>
              </c:numCache>
            </c:numRef>
          </c:val>
          <c:extLst>
            <c:ext xmlns:c16="http://schemas.microsoft.com/office/drawing/2014/chart" uri="{C3380CC4-5D6E-409C-BE32-E72D297353CC}">
              <c16:uniqueId val="{00000005-766F-47CA-A4EB-85D8EC0C4877}"/>
            </c:ext>
          </c:extLst>
        </c:ser>
        <c:ser>
          <c:idx val="7"/>
          <c:order val="7"/>
          <c:tx>
            <c:strRef>
              <c:f>'4. Työllisyys'!$A$148</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Työllisyys'!$B$148:$F$148</c:f>
              <c:numCache>
                <c:formatCode>#,##0</c:formatCode>
                <c:ptCount val="5"/>
                <c:pt idx="0">
                  <c:v>105</c:v>
                </c:pt>
                <c:pt idx="1">
                  <c:v>956</c:v>
                </c:pt>
                <c:pt idx="2" formatCode="0.0">
                  <c:v>11</c:v>
                </c:pt>
                <c:pt idx="3">
                  <c:v>10</c:v>
                </c:pt>
                <c:pt idx="4">
                  <c:v>27</c:v>
                </c:pt>
              </c:numCache>
            </c:numRef>
          </c:val>
          <c:extLst>
            <c:ext xmlns:c16="http://schemas.microsoft.com/office/drawing/2014/chart" uri="{C3380CC4-5D6E-409C-BE32-E72D297353CC}">
              <c16:uniqueId val="{00000006-766F-47CA-A4EB-85D8EC0C4877}"/>
            </c:ext>
          </c:extLst>
        </c:ser>
        <c:ser>
          <c:idx val="8"/>
          <c:order val="8"/>
          <c:tx>
            <c:strRef>
              <c:f>'4. Työllisyys'!$A$149</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Työllisyys'!$B$149:$F$149</c:f>
              <c:numCache>
                <c:formatCode>#,##0</c:formatCode>
                <c:ptCount val="5"/>
                <c:pt idx="0">
                  <c:v>79</c:v>
                </c:pt>
                <c:pt idx="1">
                  <c:v>910</c:v>
                </c:pt>
                <c:pt idx="2" formatCode="0.0">
                  <c:v>8.6999999999999993</c:v>
                </c:pt>
                <c:pt idx="3">
                  <c:v>10</c:v>
                </c:pt>
                <c:pt idx="4">
                  <c:v>0</c:v>
                </c:pt>
              </c:numCache>
            </c:numRef>
          </c:val>
          <c:extLst>
            <c:ext xmlns:c16="http://schemas.microsoft.com/office/drawing/2014/chart" uri="{C3380CC4-5D6E-409C-BE32-E72D297353CC}">
              <c16:uniqueId val="{00000007-766F-47CA-A4EB-85D8EC0C4877}"/>
            </c:ext>
          </c:extLst>
        </c:ser>
        <c:ser>
          <c:idx val="9"/>
          <c:order val="9"/>
          <c:tx>
            <c:strRef>
              <c:f>'4. Työllisyys'!$A$151</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Työllisyys'!$B$151:$F$151</c:f>
              <c:numCache>
                <c:formatCode>#,##0</c:formatCode>
                <c:ptCount val="5"/>
                <c:pt idx="0">
                  <c:v>114</c:v>
                </c:pt>
                <c:pt idx="1">
                  <c:v>868</c:v>
                </c:pt>
                <c:pt idx="2" formatCode="0.0">
                  <c:v>13.1</c:v>
                </c:pt>
                <c:pt idx="3">
                  <c:v>8</c:v>
                </c:pt>
                <c:pt idx="4">
                  <c:v>19</c:v>
                </c:pt>
              </c:numCache>
            </c:numRef>
          </c:val>
          <c:extLst>
            <c:ext xmlns:c16="http://schemas.microsoft.com/office/drawing/2014/chart" uri="{C3380CC4-5D6E-409C-BE32-E72D297353CC}">
              <c16:uniqueId val="{00000000-D463-4E16-BE20-75A040B3F887}"/>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Sulkavalla</a:t>
            </a:r>
            <a:r>
              <a:rPr lang="en-US" sz="1600" b="1"/>
              <a:t> 2000 - 2023</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686618718114779E-2"/>
          <c:y val="0.14445308454926356"/>
          <c:w val="0.9365489541080092"/>
          <c:h val="0.78526319180076043"/>
        </c:manualLayout>
      </c:layout>
      <c:barChart>
        <c:barDir val="col"/>
        <c:grouping val="clustered"/>
        <c:varyColors val="0"/>
        <c:ser>
          <c:idx val="2"/>
          <c:order val="0"/>
          <c:tx>
            <c:strRef>
              <c:f>'4. Työllisyys'!$A$191</c:f>
              <c:strCache>
                <c:ptCount val="1"/>
                <c:pt idx="0">
                  <c:v>Sulkava</c:v>
                </c:pt>
              </c:strCache>
            </c:strRef>
          </c:tx>
          <c:spPr>
            <a:solidFill>
              <a:srgbClr val="936FB1"/>
            </a:solidFill>
            <a:ln>
              <a:solidFill>
                <a:sysClr val="windowText" lastClr="000000"/>
              </a:solidFill>
            </a:ln>
            <a:effectLst/>
          </c:spPr>
          <c:invertIfNegative val="0"/>
          <c:dLbls>
            <c:dLbl>
              <c:idx val="1"/>
              <c:layout>
                <c:manualLayout>
                  <c:x val="0"/>
                  <c:y val="1.27836305108016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D6-4D3C-93BF-A4D1E6E3CA99}"/>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Työllisyys'!$B$191:$Y$191</c:f>
              <c:numCache>
                <c:formatCode>#,##0</c:formatCode>
                <c:ptCount val="24"/>
                <c:pt idx="0">
                  <c:v>1048</c:v>
                </c:pt>
                <c:pt idx="1">
                  <c:v>1019</c:v>
                </c:pt>
                <c:pt idx="2">
                  <c:v>1051</c:v>
                </c:pt>
                <c:pt idx="3">
                  <c:v>1000</c:v>
                </c:pt>
                <c:pt idx="4">
                  <c:v>941</c:v>
                </c:pt>
                <c:pt idx="5">
                  <c:v>901</c:v>
                </c:pt>
                <c:pt idx="6">
                  <c:v>944</c:v>
                </c:pt>
                <c:pt idx="7">
                  <c:v>882</c:v>
                </c:pt>
                <c:pt idx="8">
                  <c:v>915</c:v>
                </c:pt>
                <c:pt idx="9">
                  <c:v>877</c:v>
                </c:pt>
                <c:pt idx="10">
                  <c:v>893</c:v>
                </c:pt>
                <c:pt idx="11">
                  <c:v>888</c:v>
                </c:pt>
                <c:pt idx="12">
                  <c:v>874</c:v>
                </c:pt>
                <c:pt idx="13">
                  <c:v>852</c:v>
                </c:pt>
                <c:pt idx="14">
                  <c:v>871</c:v>
                </c:pt>
                <c:pt idx="15">
                  <c:v>822</c:v>
                </c:pt>
                <c:pt idx="16">
                  <c:v>859</c:v>
                </c:pt>
                <c:pt idx="17">
                  <c:v>798</c:v>
                </c:pt>
                <c:pt idx="18">
                  <c:v>805</c:v>
                </c:pt>
                <c:pt idx="19">
                  <c:v>765</c:v>
                </c:pt>
                <c:pt idx="20">
                  <c:v>733</c:v>
                </c:pt>
                <c:pt idx="21">
                  <c:v>758</c:v>
                </c:pt>
                <c:pt idx="22">
                  <c:v>706</c:v>
                </c:pt>
                <c:pt idx="23">
                  <c:v>673</c:v>
                </c:pt>
              </c:numCache>
            </c:numRef>
          </c:val>
          <c:extLst>
            <c:ext xmlns:c16="http://schemas.microsoft.com/office/drawing/2014/chart" uri="{C3380CC4-5D6E-409C-BE32-E72D297353CC}">
              <c16:uniqueId val="{00000000-18CE-44E2-A0B0-11CCB62E554B}"/>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Sulkavalla</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962729607359574"/>
          <c:y val="0.13704451795230585"/>
          <c:w val="0.76668943601731399"/>
          <c:h val="0.7275126762799099"/>
        </c:manualLayout>
      </c:layout>
      <c:barChart>
        <c:barDir val="col"/>
        <c:grouping val="stacked"/>
        <c:varyColors val="0"/>
        <c:ser>
          <c:idx val="0"/>
          <c:order val="1"/>
          <c:tx>
            <c:strRef>
              <c:f>'4. Työllisyys'!$A$250</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Työllisyys'!$B$250:$Y$250</c:f>
              <c:numCache>
                <c:formatCode>#,##0</c:formatCode>
                <c:ptCount val="24"/>
                <c:pt idx="0">
                  <c:v>238</c:v>
                </c:pt>
                <c:pt idx="1">
                  <c:v>251</c:v>
                </c:pt>
                <c:pt idx="2">
                  <c:v>247</c:v>
                </c:pt>
                <c:pt idx="3">
                  <c:v>274</c:v>
                </c:pt>
                <c:pt idx="4">
                  <c:v>305</c:v>
                </c:pt>
                <c:pt idx="5">
                  <c:v>315</c:v>
                </c:pt>
                <c:pt idx="6">
                  <c:v>318</c:v>
                </c:pt>
                <c:pt idx="7">
                  <c:v>330</c:v>
                </c:pt>
                <c:pt idx="8">
                  <c:v>322</c:v>
                </c:pt>
                <c:pt idx="9">
                  <c:v>312</c:v>
                </c:pt>
                <c:pt idx="10">
                  <c:v>300</c:v>
                </c:pt>
                <c:pt idx="11">
                  <c:v>319</c:v>
                </c:pt>
                <c:pt idx="12">
                  <c:v>305</c:v>
                </c:pt>
                <c:pt idx="13">
                  <c:v>301</c:v>
                </c:pt>
                <c:pt idx="14">
                  <c:v>290</c:v>
                </c:pt>
                <c:pt idx="15">
                  <c:v>296</c:v>
                </c:pt>
                <c:pt idx="16">
                  <c:v>269</c:v>
                </c:pt>
                <c:pt idx="17">
                  <c:v>262</c:v>
                </c:pt>
                <c:pt idx="18">
                  <c:v>274</c:v>
                </c:pt>
                <c:pt idx="19">
                  <c:v>260</c:v>
                </c:pt>
                <c:pt idx="20">
                  <c:v>245</c:v>
                </c:pt>
                <c:pt idx="21">
                  <c:v>251</c:v>
                </c:pt>
                <c:pt idx="22">
                  <c:v>247</c:v>
                </c:pt>
                <c:pt idx="23">
                  <c:v>267</c:v>
                </c:pt>
              </c:numCache>
            </c:numRef>
          </c:val>
          <c:extLst>
            <c:ext xmlns:c16="http://schemas.microsoft.com/office/drawing/2014/chart" uri="{C3380CC4-5D6E-409C-BE32-E72D297353CC}">
              <c16:uniqueId val="{00000000-11FC-4896-8A32-DE36D129F485}"/>
            </c:ext>
          </c:extLst>
        </c:ser>
        <c:ser>
          <c:idx val="1"/>
          <c:order val="2"/>
          <c:tx>
            <c:strRef>
              <c:f>'4. Työllisyys'!$A$251</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Työllisyys'!$B$251:$Y$251</c:f>
              <c:numCache>
                <c:formatCode>#,##0</c:formatCode>
                <c:ptCount val="24"/>
                <c:pt idx="0">
                  <c:v>920</c:v>
                </c:pt>
                <c:pt idx="1">
                  <c:v>907</c:v>
                </c:pt>
                <c:pt idx="2">
                  <c:v>914</c:v>
                </c:pt>
                <c:pt idx="3">
                  <c:v>867</c:v>
                </c:pt>
                <c:pt idx="4">
                  <c:v>790</c:v>
                </c:pt>
                <c:pt idx="5">
                  <c:v>760</c:v>
                </c:pt>
                <c:pt idx="6">
                  <c:v>782</c:v>
                </c:pt>
                <c:pt idx="7">
                  <c:v>743</c:v>
                </c:pt>
                <c:pt idx="8">
                  <c:v>753</c:v>
                </c:pt>
                <c:pt idx="9">
                  <c:v>714</c:v>
                </c:pt>
                <c:pt idx="10">
                  <c:v>725</c:v>
                </c:pt>
                <c:pt idx="11">
                  <c:v>696</c:v>
                </c:pt>
                <c:pt idx="12">
                  <c:v>691</c:v>
                </c:pt>
                <c:pt idx="13">
                  <c:v>660</c:v>
                </c:pt>
                <c:pt idx="14">
                  <c:v>651</c:v>
                </c:pt>
                <c:pt idx="15">
                  <c:v>602</c:v>
                </c:pt>
                <c:pt idx="16">
                  <c:v>615</c:v>
                </c:pt>
                <c:pt idx="17">
                  <c:v>588</c:v>
                </c:pt>
                <c:pt idx="18">
                  <c:v>584</c:v>
                </c:pt>
                <c:pt idx="19">
                  <c:v>571</c:v>
                </c:pt>
                <c:pt idx="20">
                  <c:v>557</c:v>
                </c:pt>
                <c:pt idx="21">
                  <c:v>555</c:v>
                </c:pt>
                <c:pt idx="22">
                  <c:v>533</c:v>
                </c:pt>
                <c:pt idx="23">
                  <c:v>507</c:v>
                </c:pt>
              </c:numCache>
            </c:numRef>
          </c:val>
          <c:extLst>
            <c:ext xmlns:c16="http://schemas.microsoft.com/office/drawing/2014/chart" uri="{C3380CC4-5D6E-409C-BE32-E72D297353CC}">
              <c16:uniqueId val="{00000001-11FC-4896-8A32-DE36D129F485}"/>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Työllisyys'!$A$249</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Työllisyys'!$B$249:$Y$249</c:f>
              <c:numCache>
                <c:formatCode>#,##0</c:formatCode>
                <c:ptCount val="24"/>
                <c:pt idx="0">
                  <c:v>1158</c:v>
                </c:pt>
                <c:pt idx="1">
                  <c:v>1158</c:v>
                </c:pt>
                <c:pt idx="2">
                  <c:v>1161</c:v>
                </c:pt>
                <c:pt idx="3">
                  <c:v>1141</c:v>
                </c:pt>
                <c:pt idx="4">
                  <c:v>1095</c:v>
                </c:pt>
                <c:pt idx="5">
                  <c:v>1075</c:v>
                </c:pt>
                <c:pt idx="6">
                  <c:v>1100</c:v>
                </c:pt>
                <c:pt idx="7">
                  <c:v>1073</c:v>
                </c:pt>
                <c:pt idx="8">
                  <c:v>1075</c:v>
                </c:pt>
                <c:pt idx="9">
                  <c:v>1026</c:v>
                </c:pt>
                <c:pt idx="10">
                  <c:v>1025</c:v>
                </c:pt>
                <c:pt idx="11">
                  <c:v>1015</c:v>
                </c:pt>
                <c:pt idx="12">
                  <c:v>996</c:v>
                </c:pt>
                <c:pt idx="13">
                  <c:v>961</c:v>
                </c:pt>
                <c:pt idx="14">
                  <c:v>941</c:v>
                </c:pt>
                <c:pt idx="15">
                  <c:v>898</c:v>
                </c:pt>
                <c:pt idx="16">
                  <c:v>884</c:v>
                </c:pt>
                <c:pt idx="17">
                  <c:v>850</c:v>
                </c:pt>
                <c:pt idx="18">
                  <c:v>858</c:v>
                </c:pt>
                <c:pt idx="19">
                  <c:v>831</c:v>
                </c:pt>
                <c:pt idx="20">
                  <c:v>802</c:v>
                </c:pt>
                <c:pt idx="21">
                  <c:v>806</c:v>
                </c:pt>
                <c:pt idx="22">
                  <c:v>780</c:v>
                </c:pt>
                <c:pt idx="23">
                  <c:v>774</c:v>
                </c:pt>
              </c:numCache>
            </c:numRef>
          </c:val>
          <c:smooth val="0"/>
          <c:extLst>
            <c:ext xmlns:c16="http://schemas.microsoft.com/office/drawing/2014/chart" uri="{C3380CC4-5D6E-409C-BE32-E72D297353CC}">
              <c16:uniqueId val="{00000002-11FC-4896-8A32-DE36D129F48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586732155695523"/>
          <c:y val="0.13817746218975721"/>
          <c:w val="0.76365454277504707"/>
          <c:h val="0.69978539788048544"/>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DB69-4D16-909E-593EDA9DF2A2}"/>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DB69-4D16-909E-593EDA9DF2A2}"/>
            </c:ext>
          </c:extLst>
        </c:ser>
        <c:ser>
          <c:idx val="2"/>
          <c:order val="2"/>
          <c:tx>
            <c:strRef>
              <c:f>'5. Osaaminen'!$A$20</c:f>
              <c:strCache>
                <c:ptCount val="1"/>
                <c:pt idx="0">
                  <c:v>Sulkava</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Osaaminen'!$B$20:$R$20</c:f>
              <c:numCache>
                <c:formatCode>0.0</c:formatCode>
                <c:ptCount val="17"/>
                <c:pt idx="0">
                  <c:v>51.4</c:v>
                </c:pt>
                <c:pt idx="1">
                  <c:v>52.9</c:v>
                </c:pt>
                <c:pt idx="2">
                  <c:v>53.4</c:v>
                </c:pt>
                <c:pt idx="3">
                  <c:v>54.5</c:v>
                </c:pt>
                <c:pt idx="4">
                  <c:v>55.1</c:v>
                </c:pt>
                <c:pt idx="5">
                  <c:v>55.9</c:v>
                </c:pt>
                <c:pt idx="6">
                  <c:v>56.9</c:v>
                </c:pt>
                <c:pt idx="7">
                  <c:v>57.3</c:v>
                </c:pt>
                <c:pt idx="8">
                  <c:v>58.9</c:v>
                </c:pt>
                <c:pt idx="9">
                  <c:v>59.9</c:v>
                </c:pt>
                <c:pt idx="10">
                  <c:v>61</c:v>
                </c:pt>
                <c:pt idx="11">
                  <c:v>62.3</c:v>
                </c:pt>
                <c:pt idx="12">
                  <c:v>62.8</c:v>
                </c:pt>
                <c:pt idx="13">
                  <c:v>64.2</c:v>
                </c:pt>
                <c:pt idx="14">
                  <c:v>64.7</c:v>
                </c:pt>
                <c:pt idx="15">
                  <c:v>66.599999999999994</c:v>
                </c:pt>
                <c:pt idx="16">
                  <c:v>67.400000000000006</c:v>
                </c:pt>
              </c:numCache>
            </c:numRef>
          </c:val>
          <c:smooth val="0"/>
          <c:extLst>
            <c:ext xmlns:c16="http://schemas.microsoft.com/office/drawing/2014/chart" uri="{C3380CC4-5D6E-409C-BE32-E72D297353CC}">
              <c16:uniqueId val="{00000002-DB69-4D16-909E-593EDA9DF2A2}"/>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Sulkavalla</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6124242735E-2"/>
          <c:y val="0.17924353189788111"/>
          <c:w val="0.94013421177163858"/>
          <c:h val="0.72444701908406284"/>
        </c:manualLayout>
      </c:layout>
      <c:lineChart>
        <c:grouping val="standard"/>
        <c:varyColors val="0"/>
        <c:ser>
          <c:idx val="0"/>
          <c:order val="0"/>
          <c:tx>
            <c:strRef>
              <c:f>'5. Osaaminen'!$A$40</c:f>
              <c:strCache>
                <c:ptCount val="1"/>
                <c:pt idx="0">
                  <c:v>Sulkava</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Osaaminen'!$B$40:$R$40</c:f>
              <c:numCache>
                <c:formatCode>#,##0</c:formatCode>
                <c:ptCount val="17"/>
                <c:pt idx="0">
                  <c:v>14</c:v>
                </c:pt>
                <c:pt idx="1">
                  <c:v>10</c:v>
                </c:pt>
                <c:pt idx="2">
                  <c:v>7</c:v>
                </c:pt>
                <c:pt idx="3">
                  <c:v>11</c:v>
                </c:pt>
                <c:pt idx="4">
                  <c:v>11</c:v>
                </c:pt>
                <c:pt idx="5">
                  <c:v>7</c:v>
                </c:pt>
                <c:pt idx="6">
                  <c:v>9</c:v>
                </c:pt>
                <c:pt idx="7">
                  <c:v>10</c:v>
                </c:pt>
                <c:pt idx="8">
                  <c:v>10</c:v>
                </c:pt>
                <c:pt idx="9">
                  <c:v>8</c:v>
                </c:pt>
                <c:pt idx="10">
                  <c:v>13</c:v>
                </c:pt>
                <c:pt idx="11">
                  <c:v>9</c:v>
                </c:pt>
                <c:pt idx="12">
                  <c:v>10</c:v>
                </c:pt>
                <c:pt idx="13">
                  <c:v>13</c:v>
                </c:pt>
                <c:pt idx="14">
                  <c:v>8</c:v>
                </c:pt>
                <c:pt idx="15">
                  <c:v>7</c:v>
                </c:pt>
                <c:pt idx="16">
                  <c:v>9</c:v>
                </c:pt>
              </c:numCache>
            </c:numRef>
          </c:val>
          <c:smooth val="0"/>
          <c:extLst>
            <c:ext xmlns:c16="http://schemas.microsoft.com/office/drawing/2014/chart" uri="{C3380CC4-5D6E-409C-BE32-E72D297353CC}">
              <c16:uniqueId val="{00000000-5D0A-41E0-AFF1-3250D543B15D}"/>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Sulkavalla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4418129591654971"/>
          <c:y val="0.1771913970030512"/>
          <c:w val="0.83711679796683358"/>
          <c:h val="0.6712444813973012"/>
        </c:manualLayout>
      </c:layout>
      <c:barChart>
        <c:barDir val="col"/>
        <c:grouping val="clustered"/>
        <c:varyColors val="0"/>
        <c:ser>
          <c:idx val="1"/>
          <c:order val="0"/>
          <c:tx>
            <c:v>Uusi asuinrakennus</c:v>
          </c:tx>
          <c:spPr>
            <a:pattFill prst="pct75">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Muuta'!$B$17:$X$17</c:f>
              <c:numCache>
                <c:formatCode>General</c:formatCode>
                <c:ptCount val="23"/>
                <c:pt idx="0">
                  <c:v>4</c:v>
                </c:pt>
                <c:pt idx="1">
                  <c:v>5</c:v>
                </c:pt>
                <c:pt idx="2">
                  <c:v>1</c:v>
                </c:pt>
                <c:pt idx="3">
                  <c:v>7</c:v>
                </c:pt>
                <c:pt idx="4">
                  <c:v>3</c:v>
                </c:pt>
                <c:pt idx="5">
                  <c:v>3</c:v>
                </c:pt>
                <c:pt idx="6">
                  <c:v>5</c:v>
                </c:pt>
                <c:pt idx="7">
                  <c:v>2</c:v>
                </c:pt>
                <c:pt idx="8">
                  <c:v>3</c:v>
                </c:pt>
                <c:pt idx="9">
                  <c:v>13</c:v>
                </c:pt>
                <c:pt idx="10">
                  <c:v>4</c:v>
                </c:pt>
                <c:pt idx="11">
                  <c:v>5</c:v>
                </c:pt>
                <c:pt idx="12">
                  <c:v>4</c:v>
                </c:pt>
                <c:pt idx="13">
                  <c:v>3</c:v>
                </c:pt>
                <c:pt idx="14">
                  <c:v>1</c:v>
                </c:pt>
                <c:pt idx="15">
                  <c:v>5</c:v>
                </c:pt>
                <c:pt idx="16">
                  <c:v>2</c:v>
                </c:pt>
                <c:pt idx="17">
                  <c:v>3</c:v>
                </c:pt>
                <c:pt idx="18">
                  <c:v>2</c:v>
                </c:pt>
                <c:pt idx="19">
                  <c:v>1</c:v>
                </c:pt>
                <c:pt idx="20">
                  <c:v>4</c:v>
                </c:pt>
                <c:pt idx="21">
                  <c:v>2</c:v>
                </c:pt>
                <c:pt idx="22">
                  <c:v>0</c:v>
                </c:pt>
              </c:numCache>
            </c:numRef>
          </c:val>
          <c:extLst>
            <c:ext xmlns:c16="http://schemas.microsoft.com/office/drawing/2014/chart" uri="{C3380CC4-5D6E-409C-BE32-E72D297353CC}">
              <c16:uniqueId val="{00000000-E9AC-421B-8B69-42F153E9DFA3}"/>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Muuta'!$B$35:$X$35</c:f>
              <c:numCache>
                <c:formatCode>General</c:formatCode>
                <c:ptCount val="23"/>
                <c:pt idx="0">
                  <c:v>19</c:v>
                </c:pt>
                <c:pt idx="1">
                  <c:v>19</c:v>
                </c:pt>
                <c:pt idx="2">
                  <c:v>23</c:v>
                </c:pt>
                <c:pt idx="3">
                  <c:v>25</c:v>
                </c:pt>
                <c:pt idx="4">
                  <c:v>50</c:v>
                </c:pt>
                <c:pt idx="5">
                  <c:v>28</c:v>
                </c:pt>
                <c:pt idx="6">
                  <c:v>21</c:v>
                </c:pt>
                <c:pt idx="7">
                  <c:v>47</c:v>
                </c:pt>
                <c:pt idx="8">
                  <c:v>19</c:v>
                </c:pt>
                <c:pt idx="9">
                  <c:v>18</c:v>
                </c:pt>
                <c:pt idx="10">
                  <c:v>11</c:v>
                </c:pt>
                <c:pt idx="11">
                  <c:v>10</c:v>
                </c:pt>
                <c:pt idx="12">
                  <c:v>14</c:v>
                </c:pt>
                <c:pt idx="13">
                  <c:v>13</c:v>
                </c:pt>
                <c:pt idx="14">
                  <c:v>13</c:v>
                </c:pt>
                <c:pt idx="15">
                  <c:v>3</c:v>
                </c:pt>
                <c:pt idx="16">
                  <c:v>5</c:v>
                </c:pt>
                <c:pt idx="17">
                  <c:v>13</c:v>
                </c:pt>
                <c:pt idx="18">
                  <c:v>6</c:v>
                </c:pt>
                <c:pt idx="19">
                  <c:v>6</c:v>
                </c:pt>
                <c:pt idx="20">
                  <c:v>11</c:v>
                </c:pt>
                <c:pt idx="21">
                  <c:v>6</c:v>
                </c:pt>
                <c:pt idx="22">
                  <c:v>3</c:v>
                </c:pt>
              </c:numCache>
            </c:numRef>
          </c:val>
          <c:extLst>
            <c:ext xmlns:c16="http://schemas.microsoft.com/office/drawing/2014/chart" uri="{C3380CC4-5D6E-409C-BE32-E72D297353CC}">
              <c16:uniqueId val="{00000001-E9AC-421B-8B69-42F153E9DFA3}"/>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Sulkavalla 2000, 2005 ja 2010 - 2022</a:t>
            </a:r>
            <a:endParaRPr lang="fi-FI" sz="1600">
              <a:effectLst/>
            </a:endParaRPr>
          </a:p>
        </c:rich>
      </c:tx>
      <c:layout>
        <c:manualLayout>
          <c:xMode val="edge"/>
          <c:yMode val="edge"/>
          <c:x val="9.4210411091541227E-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75502633994613E-2"/>
          <c:y val="0.1771913970030512"/>
          <c:w val="0.93272259124938883"/>
          <c:h val="0.75257117419024488"/>
        </c:manualLayout>
      </c:layout>
      <c:barChart>
        <c:barDir val="col"/>
        <c:grouping val="clustered"/>
        <c:varyColors val="0"/>
        <c:ser>
          <c:idx val="1"/>
          <c:order val="0"/>
          <c:tx>
            <c:strRef>
              <c:f>'7. Muuta'!$A$58</c:f>
              <c:strCache>
                <c:ptCount val="1"/>
                <c:pt idx="0">
                  <c:v>Sulkava</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Muuta'!$F$58:$U$58</c:f>
              <c:numCache>
                <c:formatCode>#,##0</c:formatCode>
                <c:ptCount val="16"/>
                <c:pt idx="0">
                  <c:v>1607</c:v>
                </c:pt>
                <c:pt idx="1">
                  <c:v>1904</c:v>
                </c:pt>
                <c:pt idx="2">
                  <c:v>1993</c:v>
                </c:pt>
                <c:pt idx="3">
                  <c:v>2026</c:v>
                </c:pt>
                <c:pt idx="4">
                  <c:v>2087</c:v>
                </c:pt>
                <c:pt idx="5">
                  <c:v>2116</c:v>
                </c:pt>
                <c:pt idx="6">
                  <c:v>2123</c:v>
                </c:pt>
                <c:pt idx="7">
                  <c:v>2140</c:v>
                </c:pt>
                <c:pt idx="8">
                  <c:v>2142</c:v>
                </c:pt>
                <c:pt idx="9">
                  <c:v>2171</c:v>
                </c:pt>
                <c:pt idx="10">
                  <c:v>2166</c:v>
                </c:pt>
                <c:pt idx="11">
                  <c:v>2177</c:v>
                </c:pt>
                <c:pt idx="12">
                  <c:v>2193</c:v>
                </c:pt>
                <c:pt idx="13">
                  <c:v>2198</c:v>
                </c:pt>
                <c:pt idx="14">
                  <c:v>2195</c:v>
                </c:pt>
                <c:pt idx="15">
                  <c:v>2132</c:v>
                </c:pt>
              </c:numCache>
            </c:numRef>
          </c:val>
          <c:extLst>
            <c:ext xmlns:c16="http://schemas.microsoft.com/office/drawing/2014/chart" uri="{C3380CC4-5D6E-409C-BE32-E72D297353CC}">
              <c16:uniqueId val="{00000000-6749-43D8-83D1-7AD35DF1E00C}"/>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Sulkavalla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1086841937765765"/>
          <c:y val="0.16930165324872623"/>
          <c:w val="0.86618169594936334"/>
          <c:h val="0.68748962946284309"/>
        </c:manualLayout>
      </c:layout>
      <c:barChart>
        <c:barDir val="col"/>
        <c:grouping val="clustered"/>
        <c:varyColors val="0"/>
        <c:ser>
          <c:idx val="0"/>
          <c:order val="0"/>
          <c:tx>
            <c:strRef>
              <c:f>'1.A Väestö ja muuttoliike'!$A$95</c:f>
              <c:strCache>
                <c:ptCount val="1"/>
                <c:pt idx="0">
                  <c:v>Sulkava</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muuttoliike'!$B$95:$Y$95</c:f>
              <c:numCache>
                <c:formatCode>#\ ##0.0</c:formatCode>
                <c:ptCount val="24"/>
                <c:pt idx="0">
                  <c:v>41.614608361364731</c:v>
                </c:pt>
                <c:pt idx="1">
                  <c:v>42.800788954635109</c:v>
                </c:pt>
                <c:pt idx="2">
                  <c:v>42.914171656686626</c:v>
                </c:pt>
                <c:pt idx="3">
                  <c:v>44.111675126903556</c:v>
                </c:pt>
                <c:pt idx="4">
                  <c:v>44.713769984528106</c:v>
                </c:pt>
                <c:pt idx="5">
                  <c:v>45.762711864406782</c:v>
                </c:pt>
                <c:pt idx="6">
                  <c:v>47.991313789359388</c:v>
                </c:pt>
                <c:pt idx="7">
                  <c:v>48.203427307904924</c:v>
                </c:pt>
                <c:pt idx="8">
                  <c:v>48.262331838565018</c:v>
                </c:pt>
                <c:pt idx="9">
                  <c:v>50.20289855072464</c:v>
                </c:pt>
                <c:pt idx="10">
                  <c:v>51.518691588785046</c:v>
                </c:pt>
                <c:pt idx="11">
                  <c:v>54.116222760290555</c:v>
                </c:pt>
                <c:pt idx="12">
                  <c:v>57.579538365564567</c:v>
                </c:pt>
                <c:pt idx="13">
                  <c:v>59.082217973231351</c:v>
                </c:pt>
                <c:pt idx="14">
                  <c:v>62.118258609486674</c:v>
                </c:pt>
                <c:pt idx="15">
                  <c:v>64.099129269926323</c:v>
                </c:pt>
                <c:pt idx="16">
                  <c:v>66.7590027700831</c:v>
                </c:pt>
                <c:pt idx="17">
                  <c:v>70.058139534883722</c:v>
                </c:pt>
                <c:pt idx="18">
                  <c:v>74.171686746987959</c:v>
                </c:pt>
                <c:pt idx="19">
                  <c:v>75.325670498084293</c:v>
                </c:pt>
                <c:pt idx="20">
                  <c:v>75.038402457757286</c:v>
                </c:pt>
                <c:pt idx="21">
                  <c:v>80.032206119162637</c:v>
                </c:pt>
                <c:pt idx="22">
                  <c:v>86.328460877042133</c:v>
                </c:pt>
                <c:pt idx="23">
                  <c:v>88.286713286713294</c:v>
                </c:pt>
              </c:numCache>
            </c:numRef>
          </c:val>
          <c:extLst>
            <c:ext xmlns:c16="http://schemas.microsoft.com/office/drawing/2014/chart" uri="{C3380CC4-5D6E-409C-BE32-E72D297353CC}">
              <c16:uniqueId val="{00000000-695E-4E13-8756-77C158DD2D14}"/>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695E-4E13-8756-77C158DD2D14}"/>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Sulkavalla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1838955139283341E-2"/>
          <c:y val="0.15626319500037256"/>
          <c:w val="0.92758848486996337"/>
          <c:h val="0.7662882577824125"/>
        </c:manualLayout>
      </c:layout>
      <c:lineChart>
        <c:grouping val="standard"/>
        <c:varyColors val="0"/>
        <c:ser>
          <c:idx val="0"/>
          <c:order val="0"/>
          <c:tx>
            <c:strRef>
              <c:f>'1.B Väestö ja muuttoliike-ennus'!$B$155</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00-4E1C-9DB2-5DA2B46101D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muuttoliike-ennus'!$C$155:$X$155</c:f>
              <c:numCache>
                <c:formatCode>General</c:formatCode>
                <c:ptCount val="22"/>
                <c:pt idx="0">
                  <c:v>219</c:v>
                </c:pt>
                <c:pt idx="1">
                  <c:v>211</c:v>
                </c:pt>
                <c:pt idx="2">
                  <c:v>203</c:v>
                </c:pt>
                <c:pt idx="3">
                  <c:v>201</c:v>
                </c:pt>
                <c:pt idx="4">
                  <c:v>189</c:v>
                </c:pt>
                <c:pt idx="5">
                  <c:v>185</c:v>
                </c:pt>
                <c:pt idx="6">
                  <c:v>182</c:v>
                </c:pt>
                <c:pt idx="7">
                  <c:v>174</c:v>
                </c:pt>
                <c:pt idx="8">
                  <c:v>167</c:v>
                </c:pt>
                <c:pt idx="9">
                  <c:v>169</c:v>
                </c:pt>
                <c:pt idx="10">
                  <c:v>168</c:v>
                </c:pt>
                <c:pt idx="11">
                  <c:v>166</c:v>
                </c:pt>
                <c:pt idx="12">
                  <c:v>162</c:v>
                </c:pt>
                <c:pt idx="13">
                  <c:v>157</c:v>
                </c:pt>
                <c:pt idx="14">
                  <c:v>155</c:v>
                </c:pt>
                <c:pt idx="15">
                  <c:v>154</c:v>
                </c:pt>
                <c:pt idx="16">
                  <c:v>152</c:v>
                </c:pt>
                <c:pt idx="17">
                  <c:v>152</c:v>
                </c:pt>
                <c:pt idx="18">
                  <c:v>151</c:v>
                </c:pt>
                <c:pt idx="19">
                  <c:v>151</c:v>
                </c:pt>
                <c:pt idx="20">
                  <c:v>150</c:v>
                </c:pt>
                <c:pt idx="21">
                  <c:v>150</c:v>
                </c:pt>
              </c:numCache>
            </c:numRef>
          </c:val>
          <c:smooth val="0"/>
          <c:extLst>
            <c:ext xmlns:c16="http://schemas.microsoft.com/office/drawing/2014/chart" uri="{C3380CC4-5D6E-409C-BE32-E72D297353CC}">
              <c16:uniqueId val="{00000002-6B25-46FF-8038-374B1FA93B95}"/>
            </c:ext>
          </c:extLst>
        </c:ser>
        <c:ser>
          <c:idx val="1"/>
          <c:order val="1"/>
          <c:tx>
            <c:strRef>
              <c:f>'1.B Väestö ja muuttoliike-ennus'!$B$156</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00-4E1C-9DB2-5DA2B46101D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muuttoliike-ennus'!$C$156:$X$156</c:f>
              <c:numCache>
                <c:formatCode>#,##0</c:formatCode>
                <c:ptCount val="22"/>
                <c:pt idx="0">
                  <c:v>1099</c:v>
                </c:pt>
                <c:pt idx="1">
                  <c:v>1077</c:v>
                </c:pt>
                <c:pt idx="2">
                  <c:v>1060</c:v>
                </c:pt>
                <c:pt idx="3">
                  <c:v>1024</c:v>
                </c:pt>
                <c:pt idx="4">
                  <c:v>1013</c:v>
                </c:pt>
                <c:pt idx="5">
                  <c:v>999</c:v>
                </c:pt>
                <c:pt idx="6">
                  <c:v>987</c:v>
                </c:pt>
                <c:pt idx="7">
                  <c:v>982</c:v>
                </c:pt>
                <c:pt idx="8">
                  <c:v>979</c:v>
                </c:pt>
                <c:pt idx="9">
                  <c:v>967</c:v>
                </c:pt>
                <c:pt idx="10">
                  <c:v>956</c:v>
                </c:pt>
                <c:pt idx="11">
                  <c:v>955</c:v>
                </c:pt>
                <c:pt idx="12">
                  <c:v>956</c:v>
                </c:pt>
                <c:pt idx="13">
                  <c:v>955</c:v>
                </c:pt>
                <c:pt idx="14">
                  <c:v>955</c:v>
                </c:pt>
                <c:pt idx="15">
                  <c:v>952</c:v>
                </c:pt>
                <c:pt idx="16">
                  <c:v>950</c:v>
                </c:pt>
                <c:pt idx="17">
                  <c:v>950</c:v>
                </c:pt>
                <c:pt idx="18">
                  <c:v>952</c:v>
                </c:pt>
                <c:pt idx="19">
                  <c:v>953</c:v>
                </c:pt>
                <c:pt idx="20">
                  <c:v>956</c:v>
                </c:pt>
                <c:pt idx="21">
                  <c:v>955</c:v>
                </c:pt>
              </c:numCache>
            </c:numRef>
          </c:val>
          <c:smooth val="0"/>
          <c:extLst>
            <c:ext xmlns:c16="http://schemas.microsoft.com/office/drawing/2014/chart" uri="{C3380CC4-5D6E-409C-BE32-E72D297353CC}">
              <c16:uniqueId val="{00000009-6B25-46FF-8038-374B1FA93B95}"/>
            </c:ext>
          </c:extLst>
        </c:ser>
        <c:ser>
          <c:idx val="2"/>
          <c:order val="2"/>
          <c:tx>
            <c:strRef>
              <c:f>'1.B Väestö ja muuttoliike-ennus'!$B$157</c:f>
              <c:strCache>
                <c:ptCount val="1"/>
                <c:pt idx="0">
                  <c:v>65 -</c:v>
                </c:pt>
              </c:strCache>
            </c:strRef>
          </c:tx>
          <c:spPr>
            <a:ln w="38100" cap="rnd">
              <a:solidFill>
                <a:schemeClr val="accent3"/>
              </a:solidFill>
              <a:prstDash val="sysDash"/>
              <a:round/>
            </a:ln>
            <a:effectLst/>
          </c:spPr>
          <c:marker>
            <c:symbol val="none"/>
          </c:marker>
          <c:dLbls>
            <c:dLbl>
              <c:idx val="21"/>
              <c:layout>
                <c:manualLayout>
                  <c:x val="-2.0760888432925426E-2"/>
                  <c:y val="-2.12314123641810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00-4E1C-9DB2-5DA2B46101DD}"/>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muuttoliike-ennus'!$C$157:$X$157</c:f>
              <c:numCache>
                <c:formatCode>#,##0</c:formatCode>
                <c:ptCount val="22"/>
                <c:pt idx="0" formatCode="General">
                  <c:v>1020</c:v>
                </c:pt>
                <c:pt idx="1">
                  <c:v>1022</c:v>
                </c:pt>
                <c:pt idx="2">
                  <c:v>1022</c:v>
                </c:pt>
                <c:pt idx="3">
                  <c:v>1037</c:v>
                </c:pt>
                <c:pt idx="4">
                  <c:v>1040</c:v>
                </c:pt>
                <c:pt idx="5">
                  <c:v>1037</c:v>
                </c:pt>
                <c:pt idx="6">
                  <c:v>1030</c:v>
                </c:pt>
                <c:pt idx="7">
                  <c:v>1024</c:v>
                </c:pt>
                <c:pt idx="8">
                  <c:v>1013</c:v>
                </c:pt>
                <c:pt idx="9">
                  <c:v>1005</c:v>
                </c:pt>
                <c:pt idx="10">
                  <c:v>998</c:v>
                </c:pt>
                <c:pt idx="11">
                  <c:v>983</c:v>
                </c:pt>
                <c:pt idx="12">
                  <c:v>970</c:v>
                </c:pt>
                <c:pt idx="13">
                  <c:v>959</c:v>
                </c:pt>
                <c:pt idx="14" formatCode="General">
                  <c:v>946</c:v>
                </c:pt>
                <c:pt idx="15" formatCode="General">
                  <c:v>935</c:v>
                </c:pt>
                <c:pt idx="16" formatCode="General">
                  <c:v>924</c:v>
                </c:pt>
                <c:pt idx="17" formatCode="General">
                  <c:v>911</c:v>
                </c:pt>
                <c:pt idx="18" formatCode="General">
                  <c:v>896</c:v>
                </c:pt>
                <c:pt idx="19" formatCode="General">
                  <c:v>882</c:v>
                </c:pt>
                <c:pt idx="20" formatCode="General">
                  <c:v>870</c:v>
                </c:pt>
                <c:pt idx="21" formatCode="General">
                  <c:v>861</c:v>
                </c:pt>
              </c:numCache>
            </c:numRef>
          </c:val>
          <c:smooth val="0"/>
          <c:extLst>
            <c:ext xmlns:c16="http://schemas.microsoft.com/office/drawing/2014/chart" uri="{C3380CC4-5D6E-409C-BE32-E72D297353CC}">
              <c16:uniqueId val="{0000000A-6B25-46FF-8038-374B1FA93B9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7294227494766874"/>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2024</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701716390430156"/>
          <c:y val="0.15187323619624196"/>
          <c:w val="0.8114021121798306"/>
          <c:h val="0.69806753917917386"/>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9BE2-40C9-AB43-2AA63AEBB62C}"/>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9BE2-40C9-AB43-2AA63AEBB62C}"/>
            </c:ext>
          </c:extLst>
        </c:ser>
        <c:ser>
          <c:idx val="2"/>
          <c:order val="2"/>
          <c:tx>
            <c:strRef>
              <c:f>'3. Talouden tasapaino'!$A$18</c:f>
              <c:strCache>
                <c:ptCount val="1"/>
                <c:pt idx="0">
                  <c:v>Sulkava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tasapaino'!$B$18:$Z$18</c:f>
              <c:numCache>
                <c:formatCode>#,##0</c:formatCode>
                <c:ptCount val="25"/>
                <c:pt idx="0">
                  <c:v>-2</c:v>
                </c:pt>
                <c:pt idx="1">
                  <c:v>-334</c:v>
                </c:pt>
                <c:pt idx="2">
                  <c:v>49</c:v>
                </c:pt>
                <c:pt idx="3">
                  <c:v>159</c:v>
                </c:pt>
                <c:pt idx="4">
                  <c:v>-44</c:v>
                </c:pt>
                <c:pt idx="5">
                  <c:v>-158</c:v>
                </c:pt>
                <c:pt idx="6">
                  <c:v>99</c:v>
                </c:pt>
                <c:pt idx="7">
                  <c:v>685</c:v>
                </c:pt>
                <c:pt idx="8">
                  <c:v>119</c:v>
                </c:pt>
                <c:pt idx="9">
                  <c:v>74</c:v>
                </c:pt>
                <c:pt idx="10">
                  <c:v>261</c:v>
                </c:pt>
                <c:pt idx="11">
                  <c:v>229</c:v>
                </c:pt>
                <c:pt idx="12">
                  <c:v>-149</c:v>
                </c:pt>
                <c:pt idx="13">
                  <c:v>-47</c:v>
                </c:pt>
                <c:pt idx="14">
                  <c:v>267</c:v>
                </c:pt>
                <c:pt idx="15">
                  <c:v>175</c:v>
                </c:pt>
                <c:pt idx="16">
                  <c:v>175</c:v>
                </c:pt>
                <c:pt idx="17">
                  <c:v>1032</c:v>
                </c:pt>
                <c:pt idx="18">
                  <c:v>513</c:v>
                </c:pt>
                <c:pt idx="19">
                  <c:v>575</c:v>
                </c:pt>
                <c:pt idx="20">
                  <c:v>938</c:v>
                </c:pt>
                <c:pt idx="21">
                  <c:v>522</c:v>
                </c:pt>
                <c:pt idx="22">
                  <c:v>572</c:v>
                </c:pt>
                <c:pt idx="23">
                  <c:v>211</c:v>
                </c:pt>
                <c:pt idx="24">
                  <c:v>727</c:v>
                </c:pt>
              </c:numCache>
            </c:numRef>
          </c:val>
          <c:smooth val="0"/>
          <c:extLst>
            <c:ext xmlns:c16="http://schemas.microsoft.com/office/drawing/2014/chart" uri="{C3380CC4-5D6E-409C-BE32-E72D297353CC}">
              <c16:uniqueId val="{00000002-9BE2-40C9-AB43-2AA63AEBB62C}"/>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Enonkoskella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Kilpailukyky'!$A$39</c:f>
              <c:strCache>
                <c:ptCount val="1"/>
                <c:pt idx="0">
                  <c:v>Enonkoski</c:v>
                </c:pt>
              </c:strCache>
            </c:strRef>
          </c:tx>
          <c:spPr>
            <a:solidFill>
              <a:schemeClr val="accent2">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Kilpailukyky'!$O$39:$T$39</c:f>
              <c:numCache>
                <c:formatCode>General</c:formatCode>
                <c:ptCount val="6"/>
                <c:pt idx="0">
                  <c:v>236</c:v>
                </c:pt>
                <c:pt idx="1">
                  <c:v>242</c:v>
                </c:pt>
                <c:pt idx="2">
                  <c:v>224</c:v>
                </c:pt>
                <c:pt idx="3">
                  <c:v>234</c:v>
                </c:pt>
                <c:pt idx="4">
                  <c:v>258</c:v>
                </c:pt>
                <c:pt idx="5">
                  <c:v>239</c:v>
                </c:pt>
              </c:numCache>
            </c:numRef>
          </c:val>
          <c:extLst>
            <c:ext xmlns:c16="http://schemas.microsoft.com/office/drawing/2014/chart" uri="{C3380CC4-5D6E-409C-BE32-E72D297353CC}">
              <c16:uniqueId val="{00000000-0770-4BE8-9106-F56B0460BCE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029128304889752"/>
          <c:y val="0.12614493405923266"/>
          <c:w val="0.80675023969813042"/>
          <c:h val="0.72634767416510349"/>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2482-4F5E-8C8C-FABC92F46020}"/>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2482-4F5E-8C8C-FABC92F46020}"/>
            </c:ext>
          </c:extLst>
        </c:ser>
        <c:ser>
          <c:idx val="2"/>
          <c:order val="2"/>
          <c:tx>
            <c:strRef>
              <c:f>'3. Talouden tasapaino'!$A$34</c:f>
              <c:strCache>
                <c:ptCount val="1"/>
                <c:pt idx="0">
                  <c:v>Sulkava</c:v>
                </c:pt>
              </c:strCache>
            </c:strRef>
          </c:tx>
          <c:spPr>
            <a:ln w="444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tasapaino'!$B$34:$Z$34</c:f>
              <c:numCache>
                <c:formatCode>#,##0</c:formatCode>
                <c:ptCount val="25"/>
                <c:pt idx="0">
                  <c:v>1892</c:v>
                </c:pt>
                <c:pt idx="1">
                  <c:v>1934</c:v>
                </c:pt>
                <c:pt idx="2">
                  <c:v>1982</c:v>
                </c:pt>
                <c:pt idx="3">
                  <c:v>1877</c:v>
                </c:pt>
                <c:pt idx="4">
                  <c:v>1966</c:v>
                </c:pt>
                <c:pt idx="5">
                  <c:v>2079</c:v>
                </c:pt>
                <c:pt idx="6">
                  <c:v>2257</c:v>
                </c:pt>
                <c:pt idx="7">
                  <c:v>2366</c:v>
                </c:pt>
                <c:pt idx="8">
                  <c:v>2521</c:v>
                </c:pt>
                <c:pt idx="9">
                  <c:v>2549</c:v>
                </c:pt>
                <c:pt idx="10">
                  <c:v>2667</c:v>
                </c:pt>
                <c:pt idx="11">
                  <c:v>2745</c:v>
                </c:pt>
                <c:pt idx="12">
                  <c:v>2692</c:v>
                </c:pt>
                <c:pt idx="13">
                  <c:v>2910</c:v>
                </c:pt>
                <c:pt idx="14">
                  <c:v>3107</c:v>
                </c:pt>
                <c:pt idx="15">
                  <c:v>3240</c:v>
                </c:pt>
                <c:pt idx="16">
                  <c:v>3194</c:v>
                </c:pt>
                <c:pt idx="17">
                  <c:v>3477</c:v>
                </c:pt>
                <c:pt idx="18">
                  <c:v>3198</c:v>
                </c:pt>
                <c:pt idx="19">
                  <c:v>3392</c:v>
                </c:pt>
                <c:pt idx="20">
                  <c:v>3605</c:v>
                </c:pt>
                <c:pt idx="21">
                  <c:v>3990</c:v>
                </c:pt>
                <c:pt idx="22">
                  <c:v>4031</c:v>
                </c:pt>
                <c:pt idx="23">
                  <c:v>2190</c:v>
                </c:pt>
                <c:pt idx="24">
                  <c:v>2263</c:v>
                </c:pt>
              </c:numCache>
            </c:numRef>
          </c:val>
          <c:smooth val="0"/>
          <c:extLst>
            <c:ext xmlns:c16="http://schemas.microsoft.com/office/drawing/2014/chart" uri="{C3380CC4-5D6E-409C-BE32-E72D297353CC}">
              <c16:uniqueId val="{00000002-2482-4F5E-8C8C-FABC92F46020}"/>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855770552438552"/>
          <c:y val="0.13111334349313206"/>
          <c:w val="0.80825321900287217"/>
          <c:h val="0.71667126340519682"/>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C392-4BC2-AA61-DEEFEBBC6597}"/>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C392-4BC2-AA61-DEEFEBBC6597}"/>
            </c:ext>
          </c:extLst>
        </c:ser>
        <c:ser>
          <c:idx val="2"/>
          <c:order val="2"/>
          <c:tx>
            <c:strRef>
              <c:f>'3. Talouden tasapaino'!$A$50</c:f>
              <c:strCache>
                <c:ptCount val="1"/>
                <c:pt idx="0">
                  <c:v>Sulkava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tasapaino'!$B$50:$Z$50</c:f>
              <c:numCache>
                <c:formatCode>#,##0</c:formatCode>
                <c:ptCount val="25"/>
                <c:pt idx="0">
                  <c:v>35</c:v>
                </c:pt>
                <c:pt idx="1">
                  <c:v>26</c:v>
                </c:pt>
                <c:pt idx="2">
                  <c:v>301</c:v>
                </c:pt>
                <c:pt idx="3">
                  <c:v>374</c:v>
                </c:pt>
                <c:pt idx="4">
                  <c:v>280</c:v>
                </c:pt>
                <c:pt idx="5">
                  <c:v>501</c:v>
                </c:pt>
                <c:pt idx="6">
                  <c:v>704</c:v>
                </c:pt>
                <c:pt idx="7">
                  <c:v>583</c:v>
                </c:pt>
                <c:pt idx="8">
                  <c:v>522</c:v>
                </c:pt>
                <c:pt idx="9">
                  <c:v>1273</c:v>
                </c:pt>
                <c:pt idx="10">
                  <c:v>1176</c:v>
                </c:pt>
                <c:pt idx="11">
                  <c:v>1091</c:v>
                </c:pt>
                <c:pt idx="12">
                  <c:v>1238</c:v>
                </c:pt>
                <c:pt idx="13">
                  <c:v>1621</c:v>
                </c:pt>
                <c:pt idx="14">
                  <c:v>1752</c:v>
                </c:pt>
                <c:pt idx="15">
                  <c:v>1567</c:v>
                </c:pt>
                <c:pt idx="16">
                  <c:v>1748</c:v>
                </c:pt>
                <c:pt idx="17">
                  <c:v>1945</c:v>
                </c:pt>
                <c:pt idx="18">
                  <c:v>1746</c:v>
                </c:pt>
                <c:pt idx="19">
                  <c:v>1525</c:v>
                </c:pt>
                <c:pt idx="20">
                  <c:v>1195</c:v>
                </c:pt>
                <c:pt idx="21">
                  <c:v>1001</c:v>
                </c:pt>
                <c:pt idx="22">
                  <c:v>1095</c:v>
                </c:pt>
                <c:pt idx="23">
                  <c:v>1116</c:v>
                </c:pt>
                <c:pt idx="24">
                  <c:v>1059</c:v>
                </c:pt>
              </c:numCache>
            </c:numRef>
          </c:val>
          <c:smooth val="0"/>
          <c:extLst>
            <c:ext xmlns:c16="http://schemas.microsoft.com/office/drawing/2014/chart" uri="{C3380CC4-5D6E-409C-BE32-E72D297353CC}">
              <c16:uniqueId val="{00000002-C392-4BC2-AA61-DEEFEBBC659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310053778774757"/>
          <c:y val="0.12504150753058374"/>
          <c:w val="0.80743111730260475"/>
          <c:h val="0.74557696450177069"/>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8CC5-44DB-8C0E-F5FDA3B328A8}"/>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8CC5-44DB-8C0E-F5FDA3B328A8}"/>
            </c:ext>
          </c:extLst>
        </c:ser>
        <c:ser>
          <c:idx val="2"/>
          <c:order val="2"/>
          <c:tx>
            <c:strRef>
              <c:f>'3. Talouden tasapaino'!$A$66</c:f>
              <c:strCache>
                <c:ptCount val="1"/>
                <c:pt idx="0">
                  <c:v>Sulkava</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tasapaino'!$B$66:$Z$66</c:f>
              <c:numCache>
                <c:formatCode>#,##0</c:formatCode>
                <c:ptCount val="25"/>
                <c:pt idx="0">
                  <c:v>-822</c:v>
                </c:pt>
                <c:pt idx="1">
                  <c:v>-1281</c:v>
                </c:pt>
                <c:pt idx="2">
                  <c:v>-49</c:v>
                </c:pt>
                <c:pt idx="3">
                  <c:v>51</c:v>
                </c:pt>
                <c:pt idx="4">
                  <c:v>-100</c:v>
                </c:pt>
                <c:pt idx="5">
                  <c:v>-344</c:v>
                </c:pt>
                <c:pt idx="6">
                  <c:v>-359</c:v>
                </c:pt>
                <c:pt idx="7">
                  <c:v>157</c:v>
                </c:pt>
                <c:pt idx="8">
                  <c:v>360</c:v>
                </c:pt>
                <c:pt idx="9">
                  <c:v>357</c:v>
                </c:pt>
                <c:pt idx="10">
                  <c:v>519</c:v>
                </c:pt>
                <c:pt idx="11">
                  <c:v>629</c:v>
                </c:pt>
                <c:pt idx="12">
                  <c:v>349</c:v>
                </c:pt>
                <c:pt idx="13">
                  <c:v>161</c:v>
                </c:pt>
                <c:pt idx="14">
                  <c:v>253</c:v>
                </c:pt>
                <c:pt idx="15">
                  <c:v>284</c:v>
                </c:pt>
                <c:pt idx="16">
                  <c:v>299</c:v>
                </c:pt>
                <c:pt idx="17">
                  <c:v>1099</c:v>
                </c:pt>
                <c:pt idx="18">
                  <c:v>1426</c:v>
                </c:pt>
                <c:pt idx="19">
                  <c:v>1800</c:v>
                </c:pt>
                <c:pt idx="20">
                  <c:v>2127</c:v>
                </c:pt>
                <c:pt idx="21">
                  <c:v>2293</c:v>
                </c:pt>
                <c:pt idx="22">
                  <c:v>2734</c:v>
                </c:pt>
                <c:pt idx="23">
                  <c:v>2798</c:v>
                </c:pt>
                <c:pt idx="24">
                  <c:v>3049</c:v>
                </c:pt>
              </c:numCache>
            </c:numRef>
          </c:val>
          <c:smooth val="0"/>
          <c:extLst>
            <c:ext xmlns:c16="http://schemas.microsoft.com/office/drawing/2014/chart" uri="{C3380CC4-5D6E-409C-BE32-E72D297353CC}">
              <c16:uniqueId val="{00000002-8CC5-44DB-8C0E-F5FDA3B328A8}"/>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1F57-411A-B79C-F09906750F1A}"/>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1F57-411A-B79C-F09906750F1A}"/>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1F57-411A-B79C-F09906750F1A}"/>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1F57-411A-B79C-F09906750F1A}"/>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96F4-49D2-A20D-B89B7C07620F}"/>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96F4-49D2-A20D-B89B7C07620F}"/>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96F4-49D2-A20D-B89B7C07620F}"/>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96F4-49D2-A20D-B89B7C07620F}"/>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11"/>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8-8BD6-48B1-ACE5-6C2FCB13F51E}"/>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8BD6-48B1-ACE5-6C2FCB13F51E}"/>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8BD6-48B1-ACE5-6C2FCB13F51E}"/>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D6-48B1-ACE5-6C2FCB13F51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8BD6-48B1-ACE5-6C2FCB13F51E}"/>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48D4-462B-B6B1-93B347929279}"/>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48D4-462B-B6B1-93B347929279}"/>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48D4-462B-B6B1-93B347929279}"/>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48D4-462B-B6B1-93B347929279}"/>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DF63-4B6B-BE56-5CAD0898C581}"/>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DF63-4B6B-BE56-5CAD0898C581}"/>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7AD6-48DB-A4E4-8E181088FC47}"/>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7AD6-48DB-A4E4-8E181088FC4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F4E9-40CA-A275-73698794EF7E}"/>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F4E9-40CA-A275-73698794EF7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Enonkoskella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Kilpailukyky'!$A$57</c:f>
              <c:strCache>
                <c:ptCount val="1"/>
                <c:pt idx="0">
                  <c:v>Enonkoski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Kilpailukyky'!$O$57:$T$57</c:f>
              <c:numCache>
                <c:formatCode>General</c:formatCode>
                <c:ptCount val="6"/>
                <c:pt idx="0">
                  <c:v>184</c:v>
                </c:pt>
                <c:pt idx="1">
                  <c:v>189</c:v>
                </c:pt>
                <c:pt idx="2">
                  <c:v>199</c:v>
                </c:pt>
                <c:pt idx="3">
                  <c:v>181</c:v>
                </c:pt>
                <c:pt idx="4">
                  <c:v>218</c:v>
                </c:pt>
                <c:pt idx="5">
                  <c:v>201</c:v>
                </c:pt>
              </c:numCache>
            </c:numRef>
          </c:val>
          <c:extLst>
            <c:ext xmlns:c16="http://schemas.microsoft.com/office/drawing/2014/chart" uri="{C3380CC4-5D6E-409C-BE32-E72D297353CC}">
              <c16:uniqueId val="{00000000-4F75-4D8C-951C-36A88DC7607F}"/>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Enonkoskella</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404364658869569"/>
        </c:manualLayout>
      </c:layout>
      <c:barChart>
        <c:barDir val="col"/>
        <c:grouping val="clustered"/>
        <c:varyColors val="0"/>
        <c:ser>
          <c:idx val="0"/>
          <c:order val="0"/>
          <c:tx>
            <c:strRef>
              <c:f>'1.B Väestö ja muuttoliike-ennus'!$A$59</c:f>
              <c:strCache>
                <c:ptCount val="1"/>
                <c:pt idx="0">
                  <c:v>Enonkoski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muuttoliike-ennus'!$B$59:$W$59</c:f>
              <c:numCache>
                <c:formatCode>#,##0</c:formatCode>
                <c:ptCount val="22"/>
                <c:pt idx="0">
                  <c:v>7</c:v>
                </c:pt>
                <c:pt idx="1">
                  <c:v>7</c:v>
                </c:pt>
                <c:pt idx="2">
                  <c:v>7</c:v>
                </c:pt>
                <c:pt idx="3">
                  <c:v>8</c:v>
                </c:pt>
                <c:pt idx="4">
                  <c:v>8</c:v>
                </c:pt>
                <c:pt idx="5">
                  <c:v>8</c:v>
                </c:pt>
                <c:pt idx="6">
                  <c:v>6</c:v>
                </c:pt>
                <c:pt idx="7">
                  <c:v>7</c:v>
                </c:pt>
                <c:pt idx="8">
                  <c:v>7</c:v>
                </c:pt>
                <c:pt idx="9">
                  <c:v>9</c:v>
                </c:pt>
                <c:pt idx="10">
                  <c:v>9</c:v>
                </c:pt>
                <c:pt idx="11">
                  <c:v>10</c:v>
                </c:pt>
                <c:pt idx="12">
                  <c:v>12</c:v>
                </c:pt>
                <c:pt idx="13">
                  <c:v>13</c:v>
                </c:pt>
                <c:pt idx="14">
                  <c:v>12</c:v>
                </c:pt>
                <c:pt idx="15">
                  <c:v>12</c:v>
                </c:pt>
                <c:pt idx="16">
                  <c:v>12</c:v>
                </c:pt>
                <c:pt idx="17">
                  <c:v>14</c:v>
                </c:pt>
                <c:pt idx="18">
                  <c:v>13</c:v>
                </c:pt>
                <c:pt idx="19">
                  <c:v>13</c:v>
                </c:pt>
                <c:pt idx="20">
                  <c:v>14</c:v>
                </c:pt>
                <c:pt idx="21">
                  <c:v>13</c:v>
                </c:pt>
              </c:numCache>
            </c:numRef>
          </c:val>
          <c:extLst>
            <c:ext xmlns:c16="http://schemas.microsoft.com/office/drawing/2014/chart" uri="{C3380CC4-5D6E-409C-BE32-E72D297353CC}">
              <c16:uniqueId val="{00000002-1373-42A8-ACA8-03A8B2209A1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2000 - 2024,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37490190903868"/>
          <c:y val="0.14009812191355847"/>
          <c:w val="0.81340650403025783"/>
          <c:h val="0.72620624123012745"/>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B320-4E99-8AB1-A372D7A5C153}"/>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A-B320-4E99-8AB1-A372D7A5C153}"/>
            </c:ext>
          </c:extLst>
        </c:ser>
        <c:ser>
          <c:idx val="2"/>
          <c:order val="2"/>
          <c:tx>
            <c:strRef>
              <c:f>'3. Talouden tasapaino'!$A$7</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tasapaino'!$B$7:$Z$7</c:f>
              <c:numCache>
                <c:formatCode>#,##0</c:formatCode>
                <c:ptCount val="25"/>
                <c:pt idx="0">
                  <c:v>-73</c:v>
                </c:pt>
                <c:pt idx="1">
                  <c:v>-35</c:v>
                </c:pt>
                <c:pt idx="2">
                  <c:v>61</c:v>
                </c:pt>
                <c:pt idx="3">
                  <c:v>82</c:v>
                </c:pt>
                <c:pt idx="4">
                  <c:v>163</c:v>
                </c:pt>
                <c:pt idx="5">
                  <c:v>103</c:v>
                </c:pt>
                <c:pt idx="6">
                  <c:v>334</c:v>
                </c:pt>
                <c:pt idx="7">
                  <c:v>410</c:v>
                </c:pt>
                <c:pt idx="8">
                  <c:v>548</c:v>
                </c:pt>
                <c:pt idx="9">
                  <c:v>362</c:v>
                </c:pt>
                <c:pt idx="10">
                  <c:v>272</c:v>
                </c:pt>
                <c:pt idx="11">
                  <c:v>279</c:v>
                </c:pt>
                <c:pt idx="12">
                  <c:v>-60</c:v>
                </c:pt>
                <c:pt idx="13">
                  <c:v>561</c:v>
                </c:pt>
                <c:pt idx="14">
                  <c:v>571</c:v>
                </c:pt>
                <c:pt idx="15">
                  <c:v>591</c:v>
                </c:pt>
                <c:pt idx="16">
                  <c:v>757</c:v>
                </c:pt>
                <c:pt idx="17">
                  <c:v>456</c:v>
                </c:pt>
                <c:pt idx="18">
                  <c:v>241</c:v>
                </c:pt>
                <c:pt idx="19">
                  <c:v>600</c:v>
                </c:pt>
                <c:pt idx="20">
                  <c:v>1097</c:v>
                </c:pt>
                <c:pt idx="21">
                  <c:v>1330</c:v>
                </c:pt>
                <c:pt idx="22">
                  <c:v>989</c:v>
                </c:pt>
                <c:pt idx="23">
                  <c:v>896</c:v>
                </c:pt>
                <c:pt idx="24">
                  <c:v>884</c:v>
                </c:pt>
              </c:numCache>
            </c:numRef>
          </c:val>
          <c:smooth val="0"/>
          <c:extLst>
            <c:ext xmlns:c16="http://schemas.microsoft.com/office/drawing/2014/chart" uri="{C3380CC4-5D6E-409C-BE32-E72D297353CC}">
              <c16:uniqueId val="{0000000B-B320-4E99-8AB1-A372D7A5C15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267536476803967"/>
          <c:y val="0.13380040848377625"/>
          <c:w val="0.81290057107670999"/>
          <c:h val="0.72893388547880233"/>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6B97-4A0A-A437-8CD74D116541}"/>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6B97-4A0A-A437-8CD74D116541}"/>
            </c:ext>
          </c:extLst>
        </c:ser>
        <c:ser>
          <c:idx val="2"/>
          <c:order val="2"/>
          <c:tx>
            <c:strRef>
              <c:f>'3. Talouden tasapaino'!$A$23</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tasapaino'!$B$23:$Z$23</c:f>
              <c:numCache>
                <c:formatCode>#,##0</c:formatCode>
                <c:ptCount val="25"/>
                <c:pt idx="0">
                  <c:v>1996</c:v>
                </c:pt>
                <c:pt idx="1">
                  <c:v>2164</c:v>
                </c:pt>
                <c:pt idx="2">
                  <c:v>2234</c:v>
                </c:pt>
                <c:pt idx="3">
                  <c:v>2174</c:v>
                </c:pt>
                <c:pt idx="4">
                  <c:v>2230</c:v>
                </c:pt>
                <c:pt idx="5">
                  <c:v>2324</c:v>
                </c:pt>
                <c:pt idx="6">
                  <c:v>2484</c:v>
                </c:pt>
                <c:pt idx="7">
                  <c:v>2656</c:v>
                </c:pt>
                <c:pt idx="8">
                  <c:v>2866</c:v>
                </c:pt>
                <c:pt idx="9">
                  <c:v>2868</c:v>
                </c:pt>
                <c:pt idx="10">
                  <c:v>2970</c:v>
                </c:pt>
                <c:pt idx="11">
                  <c:v>3040</c:v>
                </c:pt>
                <c:pt idx="12">
                  <c:v>3095</c:v>
                </c:pt>
                <c:pt idx="13">
                  <c:v>3305</c:v>
                </c:pt>
                <c:pt idx="14">
                  <c:v>3474</c:v>
                </c:pt>
                <c:pt idx="15">
                  <c:v>3597</c:v>
                </c:pt>
                <c:pt idx="16">
                  <c:v>3611</c:v>
                </c:pt>
                <c:pt idx="17">
                  <c:v>3690</c:v>
                </c:pt>
                <c:pt idx="18">
                  <c:v>3654</c:v>
                </c:pt>
                <c:pt idx="19">
                  <c:v>3784</c:v>
                </c:pt>
                <c:pt idx="20">
                  <c:v>4071</c:v>
                </c:pt>
                <c:pt idx="21">
                  <c:v>4365</c:v>
                </c:pt>
                <c:pt idx="22">
                  <c:v>4515</c:v>
                </c:pt>
                <c:pt idx="23">
                  <c:v>2634</c:v>
                </c:pt>
                <c:pt idx="24">
                  <c:v>2291</c:v>
                </c:pt>
              </c:numCache>
            </c:numRef>
          </c:val>
          <c:smooth val="0"/>
          <c:extLst>
            <c:ext xmlns:c16="http://schemas.microsoft.com/office/drawing/2014/chart" uri="{C3380CC4-5D6E-409C-BE32-E72D297353CC}">
              <c16:uniqueId val="{00000002-6B97-4A0A-A437-8CD74D116541}"/>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489779945919665"/>
          <c:y val="0.13622688406139269"/>
          <c:w val="0.81362922052047626"/>
          <c:h val="0.72634767416510349"/>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3C83-4038-98AC-D063CBF9AA75}"/>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3C83-4038-98AC-D063CBF9AA75}"/>
            </c:ext>
          </c:extLst>
        </c:ser>
        <c:ser>
          <c:idx val="2"/>
          <c:order val="2"/>
          <c:tx>
            <c:strRef>
              <c:f>'3. Talouden tasapaino'!$A$39</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tasapaino'!$B$39:$Z$39</c:f>
              <c:numCache>
                <c:formatCode>#,##0</c:formatCode>
                <c:ptCount val="25"/>
                <c:pt idx="0">
                  <c:v>139</c:v>
                </c:pt>
                <c:pt idx="1">
                  <c:v>106</c:v>
                </c:pt>
                <c:pt idx="2">
                  <c:v>70</c:v>
                </c:pt>
                <c:pt idx="3">
                  <c:v>149</c:v>
                </c:pt>
                <c:pt idx="4">
                  <c:v>220</c:v>
                </c:pt>
                <c:pt idx="5">
                  <c:v>194</c:v>
                </c:pt>
                <c:pt idx="6">
                  <c:v>167</c:v>
                </c:pt>
                <c:pt idx="7">
                  <c:v>147</c:v>
                </c:pt>
                <c:pt idx="8">
                  <c:v>61</c:v>
                </c:pt>
                <c:pt idx="9">
                  <c:v>49</c:v>
                </c:pt>
                <c:pt idx="10">
                  <c:v>39</c:v>
                </c:pt>
                <c:pt idx="11">
                  <c:v>0</c:v>
                </c:pt>
                <c:pt idx="12">
                  <c:v>0</c:v>
                </c:pt>
                <c:pt idx="13">
                  <c:v>499</c:v>
                </c:pt>
                <c:pt idx="14">
                  <c:v>452</c:v>
                </c:pt>
                <c:pt idx="15">
                  <c:v>0</c:v>
                </c:pt>
                <c:pt idx="16">
                  <c:v>0</c:v>
                </c:pt>
                <c:pt idx="17">
                  <c:v>0</c:v>
                </c:pt>
                <c:pt idx="18">
                  <c:v>0</c:v>
                </c:pt>
                <c:pt idx="19">
                  <c:v>0</c:v>
                </c:pt>
                <c:pt idx="20">
                  <c:v>0</c:v>
                </c:pt>
                <c:pt idx="21">
                  <c:v>0</c:v>
                </c:pt>
                <c:pt idx="22">
                  <c:v>0</c:v>
                </c:pt>
                <c:pt idx="23">
                  <c:v>0</c:v>
                </c:pt>
                <c:pt idx="24">
                  <c:v>0</c:v>
                </c:pt>
              </c:numCache>
            </c:numRef>
          </c:val>
          <c:smooth val="0"/>
          <c:extLst>
            <c:ext xmlns:c16="http://schemas.microsoft.com/office/drawing/2014/chart" uri="{C3380CC4-5D6E-409C-BE32-E72D297353CC}">
              <c16:uniqueId val="{00000002-3C83-4038-98AC-D063CBF9AA75}"/>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Etelä-Savossa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1"/>
          <c:order val="0"/>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13-4188-8D08-60711908368E}"/>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13-4188-8D08-60711908368E}"/>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C13-4188-8D08-60711908368E}"/>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13-4188-8D08-60711908368E}"/>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13-4188-8D08-60711908368E}"/>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C13-4188-8D08-6071190836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A-BC13-4188-8D08-60711908368E}"/>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9958862292218"/>
          <c:y val="0.12166536228491515"/>
          <c:w val="0.80990151734674753"/>
          <c:h val="0.75155576407802982"/>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DD2F-4DF5-A013-1D2E8F08D31E}"/>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DD2F-4DF5-A013-1D2E8F08D31E}"/>
            </c:ext>
          </c:extLst>
        </c:ser>
        <c:ser>
          <c:idx val="2"/>
          <c:order val="2"/>
          <c:tx>
            <c:strRef>
              <c:f>'3. Talouden tasapaino'!$A$55</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tasapaino'!$B$55:$Z$55</c:f>
              <c:numCache>
                <c:formatCode>#,##0</c:formatCode>
                <c:ptCount val="25"/>
                <c:pt idx="0">
                  <c:v>1479</c:v>
                </c:pt>
                <c:pt idx="1">
                  <c:v>1375</c:v>
                </c:pt>
                <c:pt idx="2">
                  <c:v>1336</c:v>
                </c:pt>
                <c:pt idx="3">
                  <c:v>1330</c:v>
                </c:pt>
                <c:pt idx="4">
                  <c:v>1368</c:v>
                </c:pt>
                <c:pt idx="5">
                  <c:v>1356</c:v>
                </c:pt>
                <c:pt idx="6">
                  <c:v>1554</c:v>
                </c:pt>
                <c:pt idx="7">
                  <c:v>1845</c:v>
                </c:pt>
                <c:pt idx="8">
                  <c:v>2327</c:v>
                </c:pt>
                <c:pt idx="9">
                  <c:v>2589</c:v>
                </c:pt>
                <c:pt idx="10">
                  <c:v>2765</c:v>
                </c:pt>
                <c:pt idx="11">
                  <c:v>2875</c:v>
                </c:pt>
                <c:pt idx="12">
                  <c:v>2634</c:v>
                </c:pt>
                <c:pt idx="13">
                  <c:v>2965</c:v>
                </c:pt>
                <c:pt idx="14">
                  <c:v>3199</c:v>
                </c:pt>
                <c:pt idx="15">
                  <c:v>3541</c:v>
                </c:pt>
                <c:pt idx="16">
                  <c:v>3951</c:v>
                </c:pt>
                <c:pt idx="17">
                  <c:v>4321</c:v>
                </c:pt>
                <c:pt idx="18">
                  <c:v>4174</c:v>
                </c:pt>
                <c:pt idx="19">
                  <c:v>4427</c:v>
                </c:pt>
                <c:pt idx="20">
                  <c:v>5080</c:v>
                </c:pt>
                <c:pt idx="21">
                  <c:v>6019</c:v>
                </c:pt>
                <c:pt idx="22">
                  <c:v>6695</c:v>
                </c:pt>
                <c:pt idx="23">
                  <c:v>7281</c:v>
                </c:pt>
                <c:pt idx="24">
                  <c:v>7840</c:v>
                </c:pt>
              </c:numCache>
            </c:numRef>
          </c:val>
          <c:smooth val="0"/>
          <c:extLst>
            <c:ext xmlns:c16="http://schemas.microsoft.com/office/drawing/2014/chart" uri="{C3380CC4-5D6E-409C-BE32-E72D297353CC}">
              <c16:uniqueId val="{00000002-DD2F-4DF5-A013-1D2E8F08D31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baseline="0"/>
              <a:t>Enonkoskella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6327292494983262"/>
          <c:y val="8.9139390568569454E-2"/>
          <c:w val="0.8243078672313725"/>
          <c:h val="0.46517115702274314"/>
        </c:manualLayout>
      </c:layout>
      <c:barChart>
        <c:barDir val="col"/>
        <c:grouping val="clustered"/>
        <c:varyColors val="0"/>
        <c:ser>
          <c:idx val="0"/>
          <c:order val="0"/>
          <c:tx>
            <c:strRef>
              <c:f>'4. Työllisyys'!$A$9</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Työllisyys'!$B$9:$F$9</c:f>
              <c:numCache>
                <c:formatCode>#,##0</c:formatCode>
                <c:ptCount val="5"/>
                <c:pt idx="0">
                  <c:v>123</c:v>
                </c:pt>
                <c:pt idx="1">
                  <c:v>613</c:v>
                </c:pt>
                <c:pt idx="2" formatCode="0.0">
                  <c:v>20.100000000000001</c:v>
                </c:pt>
                <c:pt idx="3">
                  <c:v>10</c:v>
                </c:pt>
                <c:pt idx="4">
                  <c:v>32</c:v>
                </c:pt>
              </c:numCache>
            </c:numRef>
          </c:val>
          <c:extLst>
            <c:ext xmlns:c16="http://schemas.microsoft.com/office/drawing/2014/chart" uri="{C3380CC4-5D6E-409C-BE32-E72D297353CC}">
              <c16:uniqueId val="{00000000-0D2D-44D8-9DBC-F21B6E0EBECD}"/>
            </c:ext>
          </c:extLst>
        </c:ser>
        <c:ser>
          <c:idx val="1"/>
          <c:order val="1"/>
          <c:tx>
            <c:strRef>
              <c:f>'4. Työllisyys'!$A$10</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Työllisyys'!$B$10:$F$10</c:f>
              <c:numCache>
                <c:formatCode>#,##0</c:formatCode>
                <c:ptCount val="5"/>
                <c:pt idx="0">
                  <c:v>106</c:v>
                </c:pt>
                <c:pt idx="1">
                  <c:v>601</c:v>
                </c:pt>
                <c:pt idx="2" formatCode="0.0">
                  <c:v>17.600000000000001</c:v>
                </c:pt>
                <c:pt idx="3">
                  <c:v>8</c:v>
                </c:pt>
                <c:pt idx="4">
                  <c:v>47</c:v>
                </c:pt>
              </c:numCache>
            </c:numRef>
          </c:val>
          <c:extLst>
            <c:ext xmlns:c16="http://schemas.microsoft.com/office/drawing/2014/chart" uri="{C3380CC4-5D6E-409C-BE32-E72D297353CC}">
              <c16:uniqueId val="{00000000-7BC2-4B61-8C75-CD9189E605CB}"/>
            </c:ext>
          </c:extLst>
        </c:ser>
        <c:ser>
          <c:idx val="2"/>
          <c:order val="2"/>
          <c:tx>
            <c:strRef>
              <c:f>'4. Työllisyys'!$A$11</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Työllisyys'!$B$11:$F$11</c:f>
              <c:numCache>
                <c:formatCode>#,##0</c:formatCode>
                <c:ptCount val="5"/>
                <c:pt idx="0">
                  <c:v>103</c:v>
                </c:pt>
                <c:pt idx="1">
                  <c:v>575</c:v>
                </c:pt>
                <c:pt idx="2" formatCode="0.0">
                  <c:v>17.899999999999999</c:v>
                </c:pt>
                <c:pt idx="3">
                  <c:v>0</c:v>
                </c:pt>
                <c:pt idx="4">
                  <c:v>30</c:v>
                </c:pt>
              </c:numCache>
            </c:numRef>
          </c:val>
          <c:extLst>
            <c:ext xmlns:c16="http://schemas.microsoft.com/office/drawing/2014/chart" uri="{C3380CC4-5D6E-409C-BE32-E72D297353CC}">
              <c16:uniqueId val="{00000001-7BC2-4B61-8C75-CD9189E605CB}"/>
            </c:ext>
          </c:extLst>
        </c:ser>
        <c:ser>
          <c:idx val="3"/>
          <c:order val="3"/>
          <c:tx>
            <c:strRef>
              <c:f>'4. Työllisyys'!$A$12</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Työllisyys'!$B$12:$F$12</c:f>
              <c:numCache>
                <c:formatCode>#,##0</c:formatCode>
                <c:ptCount val="5"/>
                <c:pt idx="0">
                  <c:v>84</c:v>
                </c:pt>
                <c:pt idx="1">
                  <c:v>586</c:v>
                </c:pt>
                <c:pt idx="2" formatCode="0.0">
                  <c:v>14.3</c:v>
                </c:pt>
                <c:pt idx="3">
                  <c:v>7</c:v>
                </c:pt>
                <c:pt idx="4">
                  <c:v>16</c:v>
                </c:pt>
              </c:numCache>
            </c:numRef>
          </c:val>
          <c:extLst>
            <c:ext xmlns:c16="http://schemas.microsoft.com/office/drawing/2014/chart" uri="{C3380CC4-5D6E-409C-BE32-E72D297353CC}">
              <c16:uniqueId val="{00000002-7BC2-4B61-8C75-CD9189E605CB}"/>
            </c:ext>
          </c:extLst>
        </c:ser>
        <c:ser>
          <c:idx val="4"/>
          <c:order val="4"/>
          <c:tx>
            <c:strRef>
              <c:f>'4. Työllisyys'!$A$13</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Työllisyys'!$B$13:$F$13</c:f>
              <c:numCache>
                <c:formatCode>#,##0</c:formatCode>
                <c:ptCount val="5"/>
                <c:pt idx="0">
                  <c:v>70</c:v>
                </c:pt>
                <c:pt idx="1">
                  <c:v>553</c:v>
                </c:pt>
                <c:pt idx="2" formatCode="0.0">
                  <c:v>12.7</c:v>
                </c:pt>
                <c:pt idx="3">
                  <c:v>5</c:v>
                </c:pt>
                <c:pt idx="4">
                  <c:v>15</c:v>
                </c:pt>
              </c:numCache>
            </c:numRef>
          </c:val>
          <c:extLst>
            <c:ext xmlns:c16="http://schemas.microsoft.com/office/drawing/2014/chart" uri="{C3380CC4-5D6E-409C-BE32-E72D297353CC}">
              <c16:uniqueId val="{00000003-7BC2-4B61-8C75-CD9189E605CB}"/>
            </c:ext>
          </c:extLst>
        </c:ser>
        <c:ser>
          <c:idx val="5"/>
          <c:order val="5"/>
          <c:tx>
            <c:strRef>
              <c:f>'4. Työllisyys'!$A$14</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Työllisyys'!$B$14:$F$14</c:f>
              <c:numCache>
                <c:formatCode>#,##0</c:formatCode>
                <c:ptCount val="5"/>
                <c:pt idx="0">
                  <c:v>64</c:v>
                </c:pt>
                <c:pt idx="1">
                  <c:v>553</c:v>
                </c:pt>
                <c:pt idx="2" formatCode="0.0">
                  <c:v>11.6</c:v>
                </c:pt>
                <c:pt idx="3">
                  <c:v>5</c:v>
                </c:pt>
                <c:pt idx="4">
                  <c:v>12</c:v>
                </c:pt>
              </c:numCache>
            </c:numRef>
          </c:val>
          <c:extLst>
            <c:ext xmlns:c16="http://schemas.microsoft.com/office/drawing/2014/chart" uri="{C3380CC4-5D6E-409C-BE32-E72D297353CC}">
              <c16:uniqueId val="{00000004-7BC2-4B61-8C75-CD9189E605CB}"/>
            </c:ext>
          </c:extLst>
        </c:ser>
        <c:ser>
          <c:idx val="6"/>
          <c:order val="6"/>
          <c:tx>
            <c:strRef>
              <c:f>'4. Työllisyys'!$A$15</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Työllisyys'!$B$15:$F$15</c:f>
              <c:numCache>
                <c:formatCode>#,##0</c:formatCode>
                <c:ptCount val="5"/>
                <c:pt idx="0">
                  <c:v>74</c:v>
                </c:pt>
                <c:pt idx="1">
                  <c:v>525</c:v>
                </c:pt>
                <c:pt idx="2" formatCode="0.0">
                  <c:v>14.1</c:v>
                </c:pt>
                <c:pt idx="3">
                  <c:v>7</c:v>
                </c:pt>
                <c:pt idx="4">
                  <c:v>26</c:v>
                </c:pt>
              </c:numCache>
            </c:numRef>
          </c:val>
          <c:extLst>
            <c:ext xmlns:c16="http://schemas.microsoft.com/office/drawing/2014/chart" uri="{C3380CC4-5D6E-409C-BE32-E72D297353CC}">
              <c16:uniqueId val="{00000005-7BC2-4B61-8C75-CD9189E605CB}"/>
            </c:ext>
          </c:extLst>
        </c:ser>
        <c:ser>
          <c:idx val="7"/>
          <c:order val="7"/>
          <c:tx>
            <c:strRef>
              <c:f>'4. Työllisyys'!$A$16</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Työllisyys'!$B$16:$F$16</c:f>
              <c:numCache>
                <c:formatCode>#,##0</c:formatCode>
                <c:ptCount val="5"/>
                <c:pt idx="0">
                  <c:v>59</c:v>
                </c:pt>
                <c:pt idx="1">
                  <c:v>546</c:v>
                </c:pt>
                <c:pt idx="2" formatCode="0.0">
                  <c:v>10.8</c:v>
                </c:pt>
                <c:pt idx="3">
                  <c:v>0</c:v>
                </c:pt>
                <c:pt idx="4">
                  <c:v>22</c:v>
                </c:pt>
              </c:numCache>
            </c:numRef>
          </c:val>
          <c:extLst>
            <c:ext xmlns:c16="http://schemas.microsoft.com/office/drawing/2014/chart" uri="{C3380CC4-5D6E-409C-BE32-E72D297353CC}">
              <c16:uniqueId val="{00000006-7BC2-4B61-8C75-CD9189E605CB}"/>
            </c:ext>
          </c:extLst>
        </c:ser>
        <c:ser>
          <c:idx val="8"/>
          <c:order val="8"/>
          <c:tx>
            <c:strRef>
              <c:f>'4. Työllisyys'!$A$17</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Työllisyys'!$B$17:$F$17</c:f>
              <c:numCache>
                <c:formatCode>#,##0</c:formatCode>
                <c:ptCount val="5"/>
                <c:pt idx="0">
                  <c:v>58</c:v>
                </c:pt>
                <c:pt idx="1">
                  <c:v>520</c:v>
                </c:pt>
                <c:pt idx="2" formatCode="0.0">
                  <c:v>11.2</c:v>
                </c:pt>
                <c:pt idx="3">
                  <c:v>0</c:v>
                </c:pt>
                <c:pt idx="4">
                  <c:v>8</c:v>
                </c:pt>
              </c:numCache>
            </c:numRef>
          </c:val>
          <c:extLst>
            <c:ext xmlns:c16="http://schemas.microsoft.com/office/drawing/2014/chart" uri="{C3380CC4-5D6E-409C-BE32-E72D297353CC}">
              <c16:uniqueId val="{00000007-7BC2-4B61-8C75-CD9189E605CB}"/>
            </c:ext>
          </c:extLst>
        </c:ser>
        <c:ser>
          <c:idx val="9"/>
          <c:order val="9"/>
          <c:tx>
            <c:strRef>
              <c:f>'4. Työllisyys'!$A$19</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Työllisyys'!$B$19:$F$19</c:f>
              <c:numCache>
                <c:formatCode>#,##0</c:formatCode>
                <c:ptCount val="5"/>
                <c:pt idx="0">
                  <c:v>71</c:v>
                </c:pt>
                <c:pt idx="1">
                  <c:v>494</c:v>
                </c:pt>
                <c:pt idx="2" formatCode="0.0">
                  <c:v>14.4</c:v>
                </c:pt>
                <c:pt idx="3">
                  <c:v>8</c:v>
                </c:pt>
                <c:pt idx="4">
                  <c:v>17</c:v>
                </c:pt>
              </c:numCache>
            </c:numRef>
          </c:val>
          <c:extLst>
            <c:ext xmlns:c16="http://schemas.microsoft.com/office/drawing/2014/chart" uri="{C3380CC4-5D6E-409C-BE32-E72D297353CC}">
              <c16:uniqueId val="{00000000-8A6E-40D1-BBA9-0A05AB21DA5B}"/>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Enonkoskella 2000 - 2023</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5162551481611907E-2"/>
          <c:y val="0.14445308454926356"/>
          <c:w val="0.92808302183196256"/>
          <c:h val="0.78625656525900878"/>
        </c:manualLayout>
      </c:layout>
      <c:barChart>
        <c:barDir val="col"/>
        <c:grouping val="clustered"/>
        <c:varyColors val="0"/>
        <c:ser>
          <c:idx val="2"/>
          <c:order val="0"/>
          <c:tx>
            <c:strRef>
              <c:f>'4. Työllisyys'!$A$180</c:f>
              <c:strCache>
                <c:ptCount val="1"/>
                <c:pt idx="0">
                  <c:v>Enonkoski</c:v>
                </c:pt>
              </c:strCache>
            </c:strRef>
          </c:tx>
          <c:spPr>
            <a:solidFill>
              <a:srgbClr val="936FB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Työllisyys'!$B$180:$Y$180</c:f>
              <c:numCache>
                <c:formatCode>#,##0</c:formatCode>
                <c:ptCount val="24"/>
                <c:pt idx="0">
                  <c:v>491</c:v>
                </c:pt>
                <c:pt idx="1">
                  <c:v>464</c:v>
                </c:pt>
                <c:pt idx="2">
                  <c:v>480</c:v>
                </c:pt>
                <c:pt idx="3">
                  <c:v>448</c:v>
                </c:pt>
                <c:pt idx="4">
                  <c:v>408</c:v>
                </c:pt>
                <c:pt idx="5">
                  <c:v>420</c:v>
                </c:pt>
                <c:pt idx="6">
                  <c:v>427</c:v>
                </c:pt>
                <c:pt idx="7">
                  <c:v>427</c:v>
                </c:pt>
                <c:pt idx="8">
                  <c:v>440</c:v>
                </c:pt>
                <c:pt idx="9">
                  <c:v>427</c:v>
                </c:pt>
                <c:pt idx="10">
                  <c:v>458</c:v>
                </c:pt>
                <c:pt idx="11">
                  <c:v>433</c:v>
                </c:pt>
                <c:pt idx="12">
                  <c:v>446</c:v>
                </c:pt>
                <c:pt idx="13">
                  <c:v>422</c:v>
                </c:pt>
                <c:pt idx="14">
                  <c:v>399</c:v>
                </c:pt>
                <c:pt idx="15">
                  <c:v>375</c:v>
                </c:pt>
                <c:pt idx="16">
                  <c:v>378</c:v>
                </c:pt>
                <c:pt idx="17">
                  <c:v>373</c:v>
                </c:pt>
                <c:pt idx="18">
                  <c:v>385</c:v>
                </c:pt>
                <c:pt idx="19">
                  <c:v>365</c:v>
                </c:pt>
                <c:pt idx="20">
                  <c:v>387</c:v>
                </c:pt>
                <c:pt idx="21">
                  <c:v>380</c:v>
                </c:pt>
                <c:pt idx="22">
                  <c:v>394</c:v>
                </c:pt>
                <c:pt idx="23">
                  <c:v>362</c:v>
                </c:pt>
              </c:numCache>
            </c:numRef>
          </c:val>
          <c:extLst>
            <c:ext xmlns:c16="http://schemas.microsoft.com/office/drawing/2014/chart" uri="{C3380CC4-5D6E-409C-BE32-E72D297353CC}">
              <c16:uniqueId val="{00000002-4024-4662-9B1A-9140CD33F36F}"/>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Enonkoskella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2091628757654419"/>
          <c:y val="0.13972628912168344"/>
          <c:w val="0.76759289263496577"/>
          <c:h val="0.6941916205418811"/>
        </c:manualLayout>
      </c:layout>
      <c:barChart>
        <c:barDir val="col"/>
        <c:grouping val="stacked"/>
        <c:varyColors val="0"/>
        <c:ser>
          <c:idx val="0"/>
          <c:order val="1"/>
          <c:tx>
            <c:strRef>
              <c:f>'4. Työllisyys'!$A$206</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Työllisyys'!$B$206:$Y$206</c:f>
              <c:numCache>
                <c:formatCode>#,##0</c:formatCode>
                <c:ptCount val="24"/>
                <c:pt idx="0">
                  <c:v>198</c:v>
                </c:pt>
                <c:pt idx="1">
                  <c:v>195</c:v>
                </c:pt>
                <c:pt idx="2">
                  <c:v>199</c:v>
                </c:pt>
                <c:pt idx="3">
                  <c:v>196</c:v>
                </c:pt>
                <c:pt idx="4">
                  <c:v>219</c:v>
                </c:pt>
                <c:pt idx="5">
                  <c:v>212</c:v>
                </c:pt>
                <c:pt idx="6">
                  <c:v>216</c:v>
                </c:pt>
                <c:pt idx="7">
                  <c:v>251</c:v>
                </c:pt>
                <c:pt idx="8">
                  <c:v>243</c:v>
                </c:pt>
                <c:pt idx="9">
                  <c:v>232</c:v>
                </c:pt>
                <c:pt idx="10">
                  <c:v>235</c:v>
                </c:pt>
                <c:pt idx="11">
                  <c:v>225</c:v>
                </c:pt>
                <c:pt idx="12">
                  <c:v>213</c:v>
                </c:pt>
                <c:pt idx="13">
                  <c:v>227</c:v>
                </c:pt>
                <c:pt idx="14">
                  <c:v>202</c:v>
                </c:pt>
                <c:pt idx="15">
                  <c:v>211</c:v>
                </c:pt>
                <c:pt idx="16">
                  <c:v>231</c:v>
                </c:pt>
                <c:pt idx="17">
                  <c:v>216</c:v>
                </c:pt>
                <c:pt idx="18">
                  <c:v>223</c:v>
                </c:pt>
                <c:pt idx="19">
                  <c:v>204</c:v>
                </c:pt>
                <c:pt idx="20">
                  <c:v>205</c:v>
                </c:pt>
                <c:pt idx="21">
                  <c:v>206</c:v>
                </c:pt>
                <c:pt idx="22">
                  <c:v>199</c:v>
                </c:pt>
                <c:pt idx="23">
                  <c:v>203</c:v>
                </c:pt>
              </c:numCache>
            </c:numRef>
          </c:val>
          <c:extLst>
            <c:ext xmlns:c16="http://schemas.microsoft.com/office/drawing/2014/chart" uri="{C3380CC4-5D6E-409C-BE32-E72D297353CC}">
              <c16:uniqueId val="{00000001-6AB7-4C32-92FA-7470AFD33A49}"/>
            </c:ext>
          </c:extLst>
        </c:ser>
        <c:ser>
          <c:idx val="1"/>
          <c:order val="2"/>
          <c:tx>
            <c:strRef>
              <c:f>'4. Työllisyys'!$A$207</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Työllisyys'!$B$207:$Y$207</c:f>
              <c:numCache>
                <c:formatCode>#,##0</c:formatCode>
                <c:ptCount val="24"/>
                <c:pt idx="0">
                  <c:v>405</c:v>
                </c:pt>
                <c:pt idx="1">
                  <c:v>383</c:v>
                </c:pt>
                <c:pt idx="2">
                  <c:v>389</c:v>
                </c:pt>
                <c:pt idx="3">
                  <c:v>370</c:v>
                </c:pt>
                <c:pt idx="4">
                  <c:v>350</c:v>
                </c:pt>
                <c:pt idx="5">
                  <c:v>342</c:v>
                </c:pt>
                <c:pt idx="6">
                  <c:v>341</c:v>
                </c:pt>
                <c:pt idx="7">
                  <c:v>319</c:v>
                </c:pt>
                <c:pt idx="8">
                  <c:v>332</c:v>
                </c:pt>
                <c:pt idx="9">
                  <c:v>324</c:v>
                </c:pt>
                <c:pt idx="10">
                  <c:v>334</c:v>
                </c:pt>
                <c:pt idx="11">
                  <c:v>300</c:v>
                </c:pt>
                <c:pt idx="12">
                  <c:v>308</c:v>
                </c:pt>
                <c:pt idx="13">
                  <c:v>288</c:v>
                </c:pt>
                <c:pt idx="14">
                  <c:v>272</c:v>
                </c:pt>
                <c:pt idx="15">
                  <c:v>255</c:v>
                </c:pt>
                <c:pt idx="16">
                  <c:v>255</c:v>
                </c:pt>
                <c:pt idx="17">
                  <c:v>250</c:v>
                </c:pt>
                <c:pt idx="18">
                  <c:v>259</c:v>
                </c:pt>
                <c:pt idx="19">
                  <c:v>253</c:v>
                </c:pt>
                <c:pt idx="20">
                  <c:v>265</c:v>
                </c:pt>
                <c:pt idx="21">
                  <c:v>260</c:v>
                </c:pt>
                <c:pt idx="22">
                  <c:v>257</c:v>
                </c:pt>
                <c:pt idx="23">
                  <c:v>233</c:v>
                </c:pt>
              </c:numCache>
            </c:numRef>
          </c:val>
          <c:extLst>
            <c:ext xmlns:c16="http://schemas.microsoft.com/office/drawing/2014/chart" uri="{C3380CC4-5D6E-409C-BE32-E72D297353CC}">
              <c16:uniqueId val="{00000002-6AB7-4C32-92FA-7470AFD33A49}"/>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Työllisyys'!$A$205</c:f>
              <c:strCache>
                <c:ptCount val="1"/>
                <c:pt idx="0">
                  <c:v>Työlliset yhteensä</c:v>
                </c:pt>
              </c:strCache>
            </c:strRef>
          </c:tx>
          <c:spPr>
            <a:ln w="28575"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Työllisyys'!$B$205:$Y$205</c:f>
              <c:numCache>
                <c:formatCode>#,##0</c:formatCode>
                <c:ptCount val="24"/>
                <c:pt idx="0">
                  <c:v>603</c:v>
                </c:pt>
                <c:pt idx="1">
                  <c:v>578</c:v>
                </c:pt>
                <c:pt idx="2">
                  <c:v>588</c:v>
                </c:pt>
                <c:pt idx="3">
                  <c:v>566</c:v>
                </c:pt>
                <c:pt idx="4">
                  <c:v>569</c:v>
                </c:pt>
                <c:pt idx="5">
                  <c:v>554</c:v>
                </c:pt>
                <c:pt idx="6">
                  <c:v>557</c:v>
                </c:pt>
                <c:pt idx="7">
                  <c:v>570</c:v>
                </c:pt>
                <c:pt idx="8">
                  <c:v>575</c:v>
                </c:pt>
                <c:pt idx="9">
                  <c:v>556</c:v>
                </c:pt>
                <c:pt idx="10">
                  <c:v>569</c:v>
                </c:pt>
                <c:pt idx="11">
                  <c:v>525</c:v>
                </c:pt>
                <c:pt idx="12">
                  <c:v>521</c:v>
                </c:pt>
                <c:pt idx="13">
                  <c:v>515</c:v>
                </c:pt>
                <c:pt idx="14">
                  <c:v>474</c:v>
                </c:pt>
                <c:pt idx="15">
                  <c:v>466</c:v>
                </c:pt>
                <c:pt idx="16">
                  <c:v>486</c:v>
                </c:pt>
                <c:pt idx="17">
                  <c:v>466</c:v>
                </c:pt>
                <c:pt idx="18">
                  <c:v>482</c:v>
                </c:pt>
                <c:pt idx="19">
                  <c:v>457</c:v>
                </c:pt>
                <c:pt idx="20">
                  <c:v>470</c:v>
                </c:pt>
                <c:pt idx="21">
                  <c:v>466</c:v>
                </c:pt>
                <c:pt idx="22">
                  <c:v>456</c:v>
                </c:pt>
                <c:pt idx="23">
                  <c:v>436</c:v>
                </c:pt>
              </c:numCache>
            </c:numRef>
          </c:val>
          <c:smooth val="0"/>
          <c:extLst>
            <c:ext xmlns:c16="http://schemas.microsoft.com/office/drawing/2014/chart" uri="{C3380CC4-5D6E-409C-BE32-E72D297353CC}">
              <c16:uniqueId val="{00000000-6AB7-4C32-92FA-7470AFD33A49}"/>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962909840999473"/>
          <c:y val="0.15736768326562237"/>
          <c:w val="0.75037078370344534"/>
          <c:h val="0.68217982038495839"/>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E93A-4AF3-AC33-EF04A6473343}"/>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E93A-4AF3-AC33-EF04A6473343}"/>
            </c:ext>
          </c:extLst>
        </c:ser>
        <c:ser>
          <c:idx val="2"/>
          <c:order val="2"/>
          <c:tx>
            <c:strRef>
              <c:f>'5. Osaaminen'!$A$9</c:f>
              <c:strCache>
                <c:ptCount val="1"/>
                <c:pt idx="0">
                  <c:v>Enonkoski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Osaaminen'!$B$9:$R$9</c:f>
              <c:numCache>
                <c:formatCode>0.0</c:formatCode>
                <c:ptCount val="17"/>
                <c:pt idx="0">
                  <c:v>52.5</c:v>
                </c:pt>
                <c:pt idx="1">
                  <c:v>54.5</c:v>
                </c:pt>
                <c:pt idx="2">
                  <c:v>55.3</c:v>
                </c:pt>
                <c:pt idx="3">
                  <c:v>56.9</c:v>
                </c:pt>
                <c:pt idx="4">
                  <c:v>57.2</c:v>
                </c:pt>
                <c:pt idx="5">
                  <c:v>58</c:v>
                </c:pt>
                <c:pt idx="6">
                  <c:v>59.7</c:v>
                </c:pt>
                <c:pt idx="7">
                  <c:v>60.2</c:v>
                </c:pt>
                <c:pt idx="8">
                  <c:v>60.7</c:v>
                </c:pt>
                <c:pt idx="9">
                  <c:v>62.2</c:v>
                </c:pt>
                <c:pt idx="10">
                  <c:v>63</c:v>
                </c:pt>
                <c:pt idx="11">
                  <c:v>63.9</c:v>
                </c:pt>
                <c:pt idx="12">
                  <c:v>64.8</c:v>
                </c:pt>
                <c:pt idx="13">
                  <c:v>66.2</c:v>
                </c:pt>
                <c:pt idx="14">
                  <c:v>67</c:v>
                </c:pt>
                <c:pt idx="15">
                  <c:v>68.2</c:v>
                </c:pt>
                <c:pt idx="16">
                  <c:v>68.400000000000006</c:v>
                </c:pt>
              </c:numCache>
            </c:numRef>
          </c:val>
          <c:smooth val="0"/>
          <c:extLst>
            <c:ext xmlns:c16="http://schemas.microsoft.com/office/drawing/2014/chart" uri="{C3380CC4-5D6E-409C-BE32-E72D297353CC}">
              <c16:uniqueId val="{00000002-E93A-4AF3-AC33-EF04A647334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Enonkoskella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Osaaminen'!$A$29</c:f>
              <c:strCache>
                <c:ptCount val="1"/>
                <c:pt idx="0">
                  <c:v>Enonkoski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Osaaminen'!$B$29:$R$29</c:f>
              <c:numCache>
                <c:formatCode>#,##0</c:formatCode>
                <c:ptCount val="17"/>
                <c:pt idx="0">
                  <c:v>12</c:v>
                </c:pt>
                <c:pt idx="1">
                  <c:v>11</c:v>
                </c:pt>
                <c:pt idx="2">
                  <c:v>14</c:v>
                </c:pt>
                <c:pt idx="3">
                  <c:v>9</c:v>
                </c:pt>
                <c:pt idx="4">
                  <c:v>10</c:v>
                </c:pt>
                <c:pt idx="5">
                  <c:v>12</c:v>
                </c:pt>
                <c:pt idx="6">
                  <c:v>10</c:v>
                </c:pt>
                <c:pt idx="7">
                  <c:v>6</c:v>
                </c:pt>
                <c:pt idx="8">
                  <c:v>5</c:v>
                </c:pt>
                <c:pt idx="9">
                  <c:v>5</c:v>
                </c:pt>
                <c:pt idx="10">
                  <c:v>5</c:v>
                </c:pt>
                <c:pt idx="11">
                  <c:v>4</c:v>
                </c:pt>
                <c:pt idx="12">
                  <c:v>4</c:v>
                </c:pt>
                <c:pt idx="13">
                  <c:v>5</c:v>
                </c:pt>
                <c:pt idx="14">
                  <c:v>3</c:v>
                </c:pt>
                <c:pt idx="15">
                  <c:v>6</c:v>
                </c:pt>
                <c:pt idx="16">
                  <c:v>5</c:v>
                </c:pt>
              </c:numCache>
            </c:numRef>
          </c:val>
          <c:smooth val="0"/>
          <c:extLst>
            <c:ext xmlns:c16="http://schemas.microsoft.com/office/drawing/2014/chart" uri="{C3380CC4-5D6E-409C-BE32-E72D297353CC}">
              <c16:uniqueId val="{00000000-EDFF-4F18-8379-B3D8F22AE424}"/>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Enonkoskella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605977661020192"/>
          <c:y val="0.16185102943456089"/>
          <c:w val="0.81958567194021503"/>
          <c:h val="0.71982227733834747"/>
        </c:manualLayout>
      </c:layout>
      <c:barChart>
        <c:barDir val="col"/>
        <c:grouping val="clustered"/>
        <c:varyColors val="0"/>
        <c:ser>
          <c:idx val="1"/>
          <c:order val="0"/>
          <c:tx>
            <c:v>Uusi asuinrakennus</c:v>
          </c:tx>
          <c:spPr>
            <a:pattFill prst="pct90">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Muuta'!$B$6:$X$6</c:f>
              <c:numCache>
                <c:formatCode>General</c:formatCode>
                <c:ptCount val="23"/>
                <c:pt idx="0">
                  <c:v>10</c:v>
                </c:pt>
                <c:pt idx="1">
                  <c:v>8</c:v>
                </c:pt>
                <c:pt idx="2">
                  <c:v>10</c:v>
                </c:pt>
                <c:pt idx="3">
                  <c:v>9</c:v>
                </c:pt>
                <c:pt idx="4">
                  <c:v>8</c:v>
                </c:pt>
                <c:pt idx="5">
                  <c:v>8</c:v>
                </c:pt>
                <c:pt idx="6">
                  <c:v>13</c:v>
                </c:pt>
                <c:pt idx="7">
                  <c:v>1</c:v>
                </c:pt>
                <c:pt idx="8">
                  <c:v>1</c:v>
                </c:pt>
                <c:pt idx="9">
                  <c:v>0</c:v>
                </c:pt>
                <c:pt idx="10">
                  <c:v>4</c:v>
                </c:pt>
                <c:pt idx="11">
                  <c:v>4</c:v>
                </c:pt>
                <c:pt idx="12">
                  <c:v>1</c:v>
                </c:pt>
                <c:pt idx="13">
                  <c:v>2</c:v>
                </c:pt>
                <c:pt idx="14">
                  <c:v>2</c:v>
                </c:pt>
                <c:pt idx="15">
                  <c:v>1</c:v>
                </c:pt>
                <c:pt idx="16">
                  <c:v>2</c:v>
                </c:pt>
                <c:pt idx="17">
                  <c:v>0</c:v>
                </c:pt>
                <c:pt idx="18">
                  <c:v>2</c:v>
                </c:pt>
                <c:pt idx="19">
                  <c:v>2</c:v>
                </c:pt>
                <c:pt idx="20">
                  <c:v>1</c:v>
                </c:pt>
                <c:pt idx="21">
                  <c:v>2</c:v>
                </c:pt>
                <c:pt idx="22">
                  <c:v>0</c:v>
                </c:pt>
              </c:numCache>
            </c:numRef>
          </c:val>
          <c:extLst>
            <c:ext xmlns:c16="http://schemas.microsoft.com/office/drawing/2014/chart" uri="{C3380CC4-5D6E-409C-BE32-E72D297353CC}">
              <c16:uniqueId val="{00000000-D3C1-41EC-A41E-124AF4A86BC6}"/>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Muuta'!$B$24:$X$24</c:f>
              <c:numCache>
                <c:formatCode>General</c:formatCode>
                <c:ptCount val="23"/>
                <c:pt idx="0">
                  <c:v>3</c:v>
                </c:pt>
                <c:pt idx="1">
                  <c:v>11</c:v>
                </c:pt>
                <c:pt idx="2">
                  <c:v>10</c:v>
                </c:pt>
                <c:pt idx="3">
                  <c:v>10</c:v>
                </c:pt>
                <c:pt idx="4">
                  <c:v>12</c:v>
                </c:pt>
                <c:pt idx="5">
                  <c:v>13</c:v>
                </c:pt>
                <c:pt idx="6">
                  <c:v>18</c:v>
                </c:pt>
                <c:pt idx="7">
                  <c:v>5</c:v>
                </c:pt>
                <c:pt idx="8">
                  <c:v>1</c:v>
                </c:pt>
                <c:pt idx="9">
                  <c:v>0</c:v>
                </c:pt>
                <c:pt idx="10">
                  <c:v>10</c:v>
                </c:pt>
                <c:pt idx="11">
                  <c:v>7</c:v>
                </c:pt>
                <c:pt idx="12">
                  <c:v>7</c:v>
                </c:pt>
                <c:pt idx="13">
                  <c:v>1</c:v>
                </c:pt>
                <c:pt idx="14">
                  <c:v>3</c:v>
                </c:pt>
                <c:pt idx="15">
                  <c:v>2</c:v>
                </c:pt>
                <c:pt idx="17">
                  <c:v>4</c:v>
                </c:pt>
                <c:pt idx="18">
                  <c:v>1</c:v>
                </c:pt>
                <c:pt idx="19">
                  <c:v>6</c:v>
                </c:pt>
                <c:pt idx="20">
                  <c:v>7</c:v>
                </c:pt>
                <c:pt idx="21">
                  <c:v>4</c:v>
                </c:pt>
                <c:pt idx="22">
                  <c:v>4</c:v>
                </c:pt>
              </c:numCache>
            </c:numRef>
          </c:val>
          <c:extLst>
            <c:ext xmlns:c16="http://schemas.microsoft.com/office/drawing/2014/chart" uri="{C3380CC4-5D6E-409C-BE32-E72D297353CC}">
              <c16:uniqueId val="{00000001-D3C1-41EC-A41E-124AF4A86BC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Enonkoskella 2000, 2005 ja 2010 - 2023</a:t>
            </a:r>
            <a:endParaRPr lang="fi-FI" sz="1600">
              <a:effectLst/>
            </a:endParaRPr>
          </a:p>
        </c:rich>
      </c:tx>
      <c:layout>
        <c:manualLayout>
          <c:xMode val="edge"/>
          <c:yMode val="edge"/>
          <c:x val="8.5351055455031966E-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1221210843028828E-2"/>
          <c:y val="0.1771913970030512"/>
          <c:w val="0.94007688304035453"/>
          <c:h val="0.74529183280823996"/>
        </c:manualLayout>
      </c:layout>
      <c:barChart>
        <c:barDir val="col"/>
        <c:grouping val="clustered"/>
        <c:varyColors val="0"/>
        <c:ser>
          <c:idx val="1"/>
          <c:order val="0"/>
          <c:tx>
            <c:strRef>
              <c:f>'7. Muuta'!$A$47</c:f>
              <c:strCache>
                <c:ptCount val="1"/>
                <c:pt idx="0">
                  <c:v>Enonkoski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0-7927-4740-96FA-4ABA4228A3CC}"/>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1-7927-4740-96FA-4ABA4228A3CC}"/>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Muuta'!$F$47:$U$47</c:f>
              <c:numCache>
                <c:formatCode>General</c:formatCode>
                <c:ptCount val="16"/>
                <c:pt idx="0">
                  <c:v>651</c:v>
                </c:pt>
                <c:pt idx="1">
                  <c:v>698</c:v>
                </c:pt>
                <c:pt idx="2">
                  <c:v>700</c:v>
                </c:pt>
                <c:pt idx="3">
                  <c:v>719</c:v>
                </c:pt>
                <c:pt idx="4">
                  <c:v>743</c:v>
                </c:pt>
                <c:pt idx="5" formatCode="#,##0">
                  <c:v>749</c:v>
                </c:pt>
                <c:pt idx="6" formatCode="#,##0">
                  <c:v>757</c:v>
                </c:pt>
                <c:pt idx="7" formatCode="#,##0">
                  <c:v>764</c:v>
                </c:pt>
                <c:pt idx="8" formatCode="#,##0">
                  <c:v>772</c:v>
                </c:pt>
                <c:pt idx="9" formatCode="#,##0">
                  <c:v>774</c:v>
                </c:pt>
                <c:pt idx="10" formatCode="#,##0">
                  <c:v>782</c:v>
                </c:pt>
                <c:pt idx="11" formatCode="#,##0">
                  <c:v>782</c:v>
                </c:pt>
                <c:pt idx="12" formatCode="#,##0">
                  <c:v>755</c:v>
                </c:pt>
                <c:pt idx="13" formatCode="#,##0">
                  <c:v>751</c:v>
                </c:pt>
                <c:pt idx="14" formatCode="#,##0">
                  <c:v>758</c:v>
                </c:pt>
                <c:pt idx="15" formatCode="#,##0">
                  <c:v>761</c:v>
                </c:pt>
              </c:numCache>
            </c:numRef>
          </c:val>
          <c:extLst>
            <c:ext xmlns:c16="http://schemas.microsoft.com/office/drawing/2014/chart" uri="{C3380CC4-5D6E-409C-BE32-E72D297353CC}">
              <c16:uniqueId val="{00000000-9F39-4F4F-907C-CC5B7090C044}"/>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Enonkoskella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0368096781090173E-2"/>
          <c:y val="0.15626319500037256"/>
          <c:w val="0.92905934322815653"/>
          <c:h val="0.7662882577824125"/>
        </c:manualLayout>
      </c:layout>
      <c:lineChart>
        <c:grouping val="standard"/>
        <c:varyColors val="0"/>
        <c:ser>
          <c:idx val="0"/>
          <c:order val="0"/>
          <c:tx>
            <c:strRef>
              <c:f>'1.B Väestö ja muuttoliike-ennus'!$B$111</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F5-4B20-86EB-415FD7CEAE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muuttoliike-ennus'!$C$111:$X$111</c:f>
              <c:numCache>
                <c:formatCode>General</c:formatCode>
                <c:ptCount val="22"/>
                <c:pt idx="0">
                  <c:v>160</c:v>
                </c:pt>
                <c:pt idx="1">
                  <c:v>150</c:v>
                </c:pt>
                <c:pt idx="2">
                  <c:v>143</c:v>
                </c:pt>
                <c:pt idx="3">
                  <c:v>137</c:v>
                </c:pt>
                <c:pt idx="4">
                  <c:v>130</c:v>
                </c:pt>
                <c:pt idx="5">
                  <c:v>126</c:v>
                </c:pt>
                <c:pt idx="6">
                  <c:v>122</c:v>
                </c:pt>
                <c:pt idx="7">
                  <c:v>117</c:v>
                </c:pt>
                <c:pt idx="8">
                  <c:v>115</c:v>
                </c:pt>
                <c:pt idx="9">
                  <c:v>116</c:v>
                </c:pt>
                <c:pt idx="10">
                  <c:v>115</c:v>
                </c:pt>
                <c:pt idx="11">
                  <c:v>114</c:v>
                </c:pt>
                <c:pt idx="12">
                  <c:v>109</c:v>
                </c:pt>
                <c:pt idx="13">
                  <c:v>109</c:v>
                </c:pt>
                <c:pt idx="14">
                  <c:v>109</c:v>
                </c:pt>
                <c:pt idx="15">
                  <c:v>108</c:v>
                </c:pt>
                <c:pt idx="16">
                  <c:v>108</c:v>
                </c:pt>
                <c:pt idx="17">
                  <c:v>108</c:v>
                </c:pt>
                <c:pt idx="18">
                  <c:v>107</c:v>
                </c:pt>
                <c:pt idx="19">
                  <c:v>107</c:v>
                </c:pt>
                <c:pt idx="20">
                  <c:v>107</c:v>
                </c:pt>
                <c:pt idx="21">
                  <c:v>106</c:v>
                </c:pt>
              </c:numCache>
            </c:numRef>
          </c:val>
          <c:smooth val="0"/>
          <c:extLst>
            <c:ext xmlns:c16="http://schemas.microsoft.com/office/drawing/2014/chart" uri="{C3380CC4-5D6E-409C-BE32-E72D297353CC}">
              <c16:uniqueId val="{00000002-E014-4400-9606-433F9111C4E4}"/>
            </c:ext>
          </c:extLst>
        </c:ser>
        <c:ser>
          <c:idx val="1"/>
          <c:order val="1"/>
          <c:tx>
            <c:strRef>
              <c:f>'1.B Väestö ja muuttoliike-ennus'!$B$112</c:f>
              <c:strCache>
                <c:ptCount val="1"/>
                <c:pt idx="0">
                  <c:v>15 - 64</c:v>
                </c:pt>
              </c:strCache>
            </c:strRef>
          </c:tx>
          <c:spPr>
            <a:ln w="38100" cap="rnd">
              <a:solidFill>
                <a:schemeClr val="accent2"/>
              </a:solidFill>
              <a:round/>
            </a:ln>
            <a:effectLst/>
          </c:spPr>
          <c:marker>
            <c:symbol val="none"/>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F5-4B20-86EB-415FD7CEAE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muuttoliike-ennus'!$C$112:$X$112</c:f>
              <c:numCache>
                <c:formatCode>General</c:formatCode>
                <c:ptCount val="22"/>
                <c:pt idx="0">
                  <c:v>630</c:v>
                </c:pt>
                <c:pt idx="1">
                  <c:v>630</c:v>
                </c:pt>
                <c:pt idx="2">
                  <c:v>622</c:v>
                </c:pt>
                <c:pt idx="3">
                  <c:v>614</c:v>
                </c:pt>
                <c:pt idx="4">
                  <c:v>604</c:v>
                </c:pt>
                <c:pt idx="5">
                  <c:v>593</c:v>
                </c:pt>
                <c:pt idx="6">
                  <c:v>580</c:v>
                </c:pt>
                <c:pt idx="7">
                  <c:v>576</c:v>
                </c:pt>
                <c:pt idx="8">
                  <c:v>563</c:v>
                </c:pt>
                <c:pt idx="9">
                  <c:v>558</c:v>
                </c:pt>
                <c:pt idx="10">
                  <c:v>556</c:v>
                </c:pt>
                <c:pt idx="11">
                  <c:v>547</c:v>
                </c:pt>
                <c:pt idx="12">
                  <c:v>553</c:v>
                </c:pt>
                <c:pt idx="13">
                  <c:v>553</c:v>
                </c:pt>
                <c:pt idx="14">
                  <c:v>557</c:v>
                </c:pt>
                <c:pt idx="15">
                  <c:v>555</c:v>
                </c:pt>
                <c:pt idx="16">
                  <c:v>555</c:v>
                </c:pt>
                <c:pt idx="17">
                  <c:v>551</c:v>
                </c:pt>
                <c:pt idx="18">
                  <c:v>550</c:v>
                </c:pt>
                <c:pt idx="19">
                  <c:v>548</c:v>
                </c:pt>
                <c:pt idx="20">
                  <c:v>546</c:v>
                </c:pt>
                <c:pt idx="21">
                  <c:v>544</c:v>
                </c:pt>
              </c:numCache>
            </c:numRef>
          </c:val>
          <c:smooth val="0"/>
          <c:extLst>
            <c:ext xmlns:c16="http://schemas.microsoft.com/office/drawing/2014/chart" uri="{C3380CC4-5D6E-409C-BE32-E72D297353CC}">
              <c16:uniqueId val="{00000005-E014-4400-9606-433F9111C4E4}"/>
            </c:ext>
          </c:extLst>
        </c:ser>
        <c:ser>
          <c:idx val="2"/>
          <c:order val="2"/>
          <c:tx>
            <c:strRef>
              <c:f>'1.B Väestö ja muuttoliike-ennus'!$B$113</c:f>
              <c:strCache>
                <c:ptCount val="1"/>
                <c:pt idx="0">
                  <c:v>65 -</c:v>
                </c:pt>
              </c:strCache>
            </c:strRef>
          </c:tx>
          <c:spPr>
            <a:ln w="38100" cap="rnd">
              <a:solidFill>
                <a:schemeClr val="accent3"/>
              </a:solidFill>
              <a:prstDash val="sysDash"/>
              <a:round/>
            </a:ln>
            <a:effectLst/>
          </c:spPr>
          <c:marker>
            <c:symbol val="none"/>
          </c:marker>
          <c:dLbls>
            <c:dLbl>
              <c:idx val="21"/>
              <c:layout>
                <c:manualLayout>
                  <c:x val="-2.1990143164319076E-2"/>
                  <c:y val="2.61909411369176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F5-4B20-86EB-415FD7CEAE17}"/>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muuttoliike-ennus'!$C$113:$X$113</c:f>
              <c:numCache>
                <c:formatCode>General</c:formatCode>
                <c:ptCount val="22"/>
                <c:pt idx="0">
                  <c:v>520</c:v>
                </c:pt>
                <c:pt idx="1">
                  <c:v>518</c:v>
                </c:pt>
                <c:pt idx="2">
                  <c:v>523</c:v>
                </c:pt>
                <c:pt idx="3">
                  <c:v>529</c:v>
                </c:pt>
                <c:pt idx="4">
                  <c:v>533</c:v>
                </c:pt>
                <c:pt idx="5">
                  <c:v>538</c:v>
                </c:pt>
                <c:pt idx="6">
                  <c:v>543</c:v>
                </c:pt>
                <c:pt idx="7">
                  <c:v>543</c:v>
                </c:pt>
                <c:pt idx="8">
                  <c:v>546</c:v>
                </c:pt>
                <c:pt idx="9">
                  <c:v>540</c:v>
                </c:pt>
                <c:pt idx="10">
                  <c:v>536</c:v>
                </c:pt>
                <c:pt idx="11">
                  <c:v>537</c:v>
                </c:pt>
                <c:pt idx="12">
                  <c:v>529</c:v>
                </c:pt>
                <c:pt idx="13">
                  <c:v>524</c:v>
                </c:pt>
                <c:pt idx="14">
                  <c:v>513</c:v>
                </c:pt>
                <c:pt idx="15">
                  <c:v>510</c:v>
                </c:pt>
                <c:pt idx="16">
                  <c:v>504</c:v>
                </c:pt>
                <c:pt idx="17">
                  <c:v>502</c:v>
                </c:pt>
                <c:pt idx="18">
                  <c:v>501</c:v>
                </c:pt>
                <c:pt idx="19">
                  <c:v>496</c:v>
                </c:pt>
                <c:pt idx="20">
                  <c:v>494</c:v>
                </c:pt>
                <c:pt idx="21">
                  <c:v>495</c:v>
                </c:pt>
              </c:numCache>
            </c:numRef>
          </c:val>
          <c:smooth val="0"/>
          <c:extLst>
            <c:ext xmlns:c16="http://schemas.microsoft.com/office/drawing/2014/chart" uri="{C3380CC4-5D6E-409C-BE32-E72D297353CC}">
              <c16:uniqueId val="{00000008-E014-4400-9606-433F9111C4E4}"/>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6396186198542346"/>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6503-4658-B279-E6B5FA0451F9}"/>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6503-4658-B279-E6B5FA0451F9}"/>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6503-4658-B279-E6B5FA0451F9}"/>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6503-4658-B279-E6B5FA0451F9}"/>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Etelä-Savossa ja koko maassa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425355269642214"/>
          <c:y val="0.16930165324872623"/>
          <c:w val="0.88359335822968132"/>
          <c:h val="0.71474447589343715"/>
        </c:manualLayout>
      </c:layout>
      <c:barChart>
        <c:barDir val="col"/>
        <c:grouping val="clustered"/>
        <c:varyColors val="0"/>
        <c:ser>
          <c:idx val="0"/>
          <c:order val="0"/>
          <c:tx>
            <c:strRef>
              <c:f>'1.A Väestö ja muuttoliike'!$A$82</c:f>
              <c:strCache>
                <c:ptCount val="1"/>
                <c:pt idx="0">
                  <c:v>KOKO MAA</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muuttoliike'!$B$82:$Y$82</c:f>
              <c:numCache>
                <c:formatCode>#\ ##0.0</c:formatCode>
                <c:ptCount val="24"/>
                <c:pt idx="0">
                  <c:v>22.413242188220963</c:v>
                </c:pt>
                <c:pt idx="1">
                  <c:v>22.652011267158294</c:v>
                </c:pt>
                <c:pt idx="2">
                  <c:v>22.942481473671268</c:v>
                </c:pt>
                <c:pt idx="3">
                  <c:v>23.324508667867512</c:v>
                </c:pt>
                <c:pt idx="4">
                  <c:v>23.801592100623555</c:v>
                </c:pt>
                <c:pt idx="5">
                  <c:v>23.981820727005559</c:v>
                </c:pt>
                <c:pt idx="6">
                  <c:v>24.770541225876855</c:v>
                </c:pt>
                <c:pt idx="7">
                  <c:v>24.789423402913275</c:v>
                </c:pt>
                <c:pt idx="8">
                  <c:v>25.177726522995219</c:v>
                </c:pt>
                <c:pt idx="9">
                  <c:v>25.627001491557177</c:v>
                </c:pt>
                <c:pt idx="10">
                  <c:v>26.533923877742872</c:v>
                </c:pt>
                <c:pt idx="11">
                  <c:v>27.731062702309462</c:v>
                </c:pt>
                <c:pt idx="12">
                  <c:v>28.949878720726147</c:v>
                </c:pt>
                <c:pt idx="13">
                  <c:v>30.189627574004874</c:v>
                </c:pt>
                <c:pt idx="14">
                  <c:v>31.327902606295442</c:v>
                </c:pt>
                <c:pt idx="15">
                  <c:v>32.383046795122056</c:v>
                </c:pt>
                <c:pt idx="16">
                  <c:v>33.244496326258748</c:v>
                </c:pt>
                <c:pt idx="17">
                  <c:v>34.248768945004166</c:v>
                </c:pt>
                <c:pt idx="18">
                  <c:v>35.117760973380342</c:v>
                </c:pt>
                <c:pt idx="19">
                  <c:v>35.9707997295925</c:v>
                </c:pt>
                <c:pt idx="20">
                  <c:v>36.755639606039701</c:v>
                </c:pt>
                <c:pt idx="21">
                  <c:v>37.427046381017675</c:v>
                </c:pt>
                <c:pt idx="22">
                  <c:v>37.750409651891395</c:v>
                </c:pt>
                <c:pt idx="23">
                  <c:v>37.818720407550828</c:v>
                </c:pt>
              </c:numCache>
            </c:numRef>
          </c:val>
          <c:extLst>
            <c:ext xmlns:c16="http://schemas.microsoft.com/office/drawing/2014/chart" uri="{C3380CC4-5D6E-409C-BE32-E72D297353CC}">
              <c16:uniqueId val="{00000000-84CD-4BFE-9E52-320686BE9DE5}"/>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84CD-4BFE-9E52-320686BE9DE5}"/>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3E31-4F9A-9047-9531DDFB783A}"/>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3E31-4F9A-9047-9531DDFB783A}"/>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3E31-4F9A-9047-9531DDFB783A}"/>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3E31-4F9A-9047-9531DDFB783A}"/>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076F-4B49-B5BA-9D119FC5259E}"/>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076F-4B49-B5BA-9D119FC5259E}"/>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8DF0-40EE-9E2C-7BE962B83E0C}"/>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8DF0-40EE-9E2C-7BE962B83E0C}"/>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BE46-40EF-8164-88A5F5491500}"/>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BE46-40EF-8164-88A5F549150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0"/>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8-0A7E-44B2-BDF0-D23523D9B3AB}"/>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0A7E-44B2-BDF0-D23523D9B3AB}"/>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0A7E-44B2-BDF0-D23523D9B3AB}"/>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7E-44B2-BDF0-D23523D9B3AB}"/>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0A7E-44B2-BDF0-D23523D9B3AB}"/>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F6A0-4FA4-8E16-ADE214CA4093}"/>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F6A0-4FA4-8E16-ADE214CA4093}"/>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F6A0-4FA4-8E16-ADE214CA4093}"/>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F6A0-4FA4-8E16-ADE214CA4093}"/>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Hirvensalmen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313207000195274"/>
        </c:manualLayout>
      </c:layout>
      <c:barChart>
        <c:barDir val="col"/>
        <c:grouping val="clustered"/>
        <c:varyColors val="0"/>
        <c:ser>
          <c:idx val="0"/>
          <c:order val="0"/>
          <c:tx>
            <c:strRef>
              <c:f>'1.A Väestö ja muuttoliike'!$A$6</c:f>
              <c:strCache>
                <c:ptCount val="1"/>
                <c:pt idx="0">
                  <c:v>Hirvensalmi</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muuttoliike'!$B$6:$Z$6</c:f>
              <c:numCache>
                <c:formatCode>#,##0</c:formatCode>
                <c:ptCount val="25"/>
                <c:pt idx="0">
                  <c:v>2666</c:v>
                </c:pt>
                <c:pt idx="1">
                  <c:v>2644</c:v>
                </c:pt>
                <c:pt idx="2">
                  <c:v>2613</c:v>
                </c:pt>
                <c:pt idx="3">
                  <c:v>2610</c:v>
                </c:pt>
                <c:pt idx="4">
                  <c:v>2579</c:v>
                </c:pt>
                <c:pt idx="5">
                  <c:v>2579</c:v>
                </c:pt>
                <c:pt idx="6">
                  <c:v>2569</c:v>
                </c:pt>
                <c:pt idx="7">
                  <c:v>2515</c:v>
                </c:pt>
                <c:pt idx="8">
                  <c:v>2489</c:v>
                </c:pt>
                <c:pt idx="9">
                  <c:v>2436</c:v>
                </c:pt>
                <c:pt idx="10">
                  <c:v>2439</c:v>
                </c:pt>
                <c:pt idx="11">
                  <c:v>2389</c:v>
                </c:pt>
                <c:pt idx="12">
                  <c:v>2377</c:v>
                </c:pt>
                <c:pt idx="13">
                  <c:v>2338</c:v>
                </c:pt>
                <c:pt idx="14">
                  <c:v>2326</c:v>
                </c:pt>
                <c:pt idx="15">
                  <c:v>2290</c:v>
                </c:pt>
                <c:pt idx="16">
                  <c:v>2274</c:v>
                </c:pt>
                <c:pt idx="17">
                  <c:v>2236</c:v>
                </c:pt>
                <c:pt idx="18">
                  <c:v>2152</c:v>
                </c:pt>
                <c:pt idx="19">
                  <c:v>2136</c:v>
                </c:pt>
                <c:pt idx="20">
                  <c:v>2156</c:v>
                </c:pt>
                <c:pt idx="21">
                  <c:v>2131</c:v>
                </c:pt>
                <c:pt idx="22">
                  <c:v>2091</c:v>
                </c:pt>
                <c:pt idx="23">
                  <c:v>2062</c:v>
                </c:pt>
                <c:pt idx="24">
                  <c:v>2059</c:v>
                </c:pt>
              </c:numCache>
            </c:numRef>
          </c:val>
          <c:extLst>
            <c:ext xmlns:c16="http://schemas.microsoft.com/office/drawing/2014/chart" uri="{C3380CC4-5D6E-409C-BE32-E72D297353CC}">
              <c16:uniqueId val="{00000000-81DC-448D-8E0B-5C89B3339E46}"/>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Hirvensalmella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muuttoliike'!$A$23</c:f>
              <c:strCache>
                <c:ptCount val="1"/>
                <c:pt idx="0">
                  <c:v>Hirvensalmi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muuttoliike'!$B$23:$Z$23</c:f>
              <c:numCache>
                <c:formatCode>#,##0</c:formatCode>
                <c:ptCount val="25"/>
                <c:pt idx="0">
                  <c:v>2</c:v>
                </c:pt>
                <c:pt idx="1">
                  <c:v>2</c:v>
                </c:pt>
                <c:pt idx="2">
                  <c:v>-8</c:v>
                </c:pt>
                <c:pt idx="3">
                  <c:v>25</c:v>
                </c:pt>
                <c:pt idx="4">
                  <c:v>3</c:v>
                </c:pt>
                <c:pt idx="5">
                  <c:v>38</c:v>
                </c:pt>
                <c:pt idx="6">
                  <c:v>18</c:v>
                </c:pt>
                <c:pt idx="7">
                  <c:v>-8</c:v>
                </c:pt>
                <c:pt idx="8">
                  <c:v>10</c:v>
                </c:pt>
                <c:pt idx="9">
                  <c:v>-17</c:v>
                </c:pt>
                <c:pt idx="10">
                  <c:v>18</c:v>
                </c:pt>
                <c:pt idx="11">
                  <c:v>-30</c:v>
                </c:pt>
                <c:pt idx="12">
                  <c:v>11</c:v>
                </c:pt>
                <c:pt idx="13">
                  <c:v>-9</c:v>
                </c:pt>
                <c:pt idx="14">
                  <c:v>23</c:v>
                </c:pt>
                <c:pt idx="15">
                  <c:v>-3</c:v>
                </c:pt>
                <c:pt idx="16">
                  <c:v>10</c:v>
                </c:pt>
                <c:pt idx="17">
                  <c:v>-13</c:v>
                </c:pt>
                <c:pt idx="18">
                  <c:v>-49</c:v>
                </c:pt>
                <c:pt idx="19">
                  <c:v>20</c:v>
                </c:pt>
                <c:pt idx="20">
                  <c:v>54</c:v>
                </c:pt>
                <c:pt idx="21">
                  <c:v>0</c:v>
                </c:pt>
                <c:pt idx="22">
                  <c:v>-4</c:v>
                </c:pt>
                <c:pt idx="23">
                  <c:v>-12</c:v>
                </c:pt>
                <c:pt idx="24">
                  <c:v>24</c:v>
                </c:pt>
              </c:numCache>
            </c:numRef>
          </c:val>
          <c:extLst>
            <c:ext xmlns:c16="http://schemas.microsoft.com/office/drawing/2014/chart" uri="{C3380CC4-5D6E-409C-BE32-E72D297353CC}">
              <c16:uniqueId val="{00000000-3600-4BBE-81CC-CF3FBE2ECFF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Luonnollinen väestönmuutos </a:t>
            </a:r>
            <a:r>
              <a:rPr lang="en-US" sz="1600" b="1" i="0" u="none" strike="noStrike" baseline="0">
                <a:effectLst/>
              </a:rPr>
              <a:t>Hirvensalmella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919117021819359E-2"/>
          <c:y val="0.12338805016268183"/>
          <c:w val="0.94824215007681278"/>
          <c:h val="0.81902426860112754"/>
        </c:manualLayout>
      </c:layout>
      <c:barChart>
        <c:barDir val="col"/>
        <c:grouping val="clustered"/>
        <c:varyColors val="0"/>
        <c:ser>
          <c:idx val="0"/>
          <c:order val="0"/>
          <c:tx>
            <c:strRef>
              <c:f>'1.A Väestö ja muuttoliike'!$A$38</c:f>
              <c:strCache>
                <c:ptCount val="1"/>
                <c:pt idx="0">
                  <c:v>Hirvensalmi</c:v>
                </c:pt>
              </c:strCache>
            </c:strRef>
          </c:tx>
          <c:spPr>
            <a:solidFill>
              <a:srgbClr val="92D050"/>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muuttoliike'!$B$1:$S$1,'1.A Väestö ja muuttoliike'!$Z$1)</c:f>
              <c:strCache>
                <c:ptCount val="19"/>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2024*</c:v>
                </c:pt>
              </c:strCache>
            </c:strRef>
          </c:cat>
          <c:val>
            <c:numRef>
              <c:f>('1.A Väestö ja muuttoliike'!$B$38:$S$38,'1.A Väestö ja muuttoliike'!$Z$38)</c:f>
              <c:numCache>
                <c:formatCode>#,##0</c:formatCode>
                <c:ptCount val="19"/>
                <c:pt idx="0">
                  <c:v>-18</c:v>
                </c:pt>
                <c:pt idx="1">
                  <c:v>-23</c:v>
                </c:pt>
                <c:pt idx="2">
                  <c:v>-28</c:v>
                </c:pt>
                <c:pt idx="3">
                  <c:v>-28</c:v>
                </c:pt>
                <c:pt idx="4">
                  <c:v>-33</c:v>
                </c:pt>
                <c:pt idx="5">
                  <c:v>-38</c:v>
                </c:pt>
                <c:pt idx="6">
                  <c:v>-28</c:v>
                </c:pt>
                <c:pt idx="7">
                  <c:v>-46</c:v>
                </c:pt>
                <c:pt idx="8">
                  <c:v>-36</c:v>
                </c:pt>
                <c:pt idx="9">
                  <c:v>-36</c:v>
                </c:pt>
                <c:pt idx="10">
                  <c:v>-20</c:v>
                </c:pt>
                <c:pt idx="11">
                  <c:v>-22</c:v>
                </c:pt>
                <c:pt idx="12">
                  <c:v>-21</c:v>
                </c:pt>
                <c:pt idx="13">
                  <c:v>-29</c:v>
                </c:pt>
                <c:pt idx="14">
                  <c:v>-36</c:v>
                </c:pt>
                <c:pt idx="15">
                  <c:v>-35</c:v>
                </c:pt>
                <c:pt idx="16">
                  <c:v>-26</c:v>
                </c:pt>
                <c:pt idx="17">
                  <c:v>-28</c:v>
                </c:pt>
                <c:pt idx="18">
                  <c:v>-29</c:v>
                </c:pt>
              </c:numCache>
            </c:numRef>
          </c:val>
          <c:extLst>
            <c:ext xmlns:c16="http://schemas.microsoft.com/office/drawing/2014/chart" uri="{C3380CC4-5D6E-409C-BE32-E72D297353CC}">
              <c16:uniqueId val="{00000000-3CE2-41C6-BA00-DEF81D904699}"/>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Hirvensalmella </a:t>
            </a:r>
            <a:r>
              <a:rPr lang="en-US" sz="1600" b="1"/>
              <a:t>2000 - 2023,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114117657116966E-2"/>
          <c:y val="0.16738605952037244"/>
          <c:w val="0.94796116283510168"/>
          <c:h val="0.76749791961745506"/>
        </c:manualLayout>
      </c:layout>
      <c:barChart>
        <c:barDir val="col"/>
        <c:grouping val="clustered"/>
        <c:varyColors val="0"/>
        <c:ser>
          <c:idx val="0"/>
          <c:order val="0"/>
          <c:tx>
            <c:strRef>
              <c:f>'1.A Väestö ja muuttoliike'!$A$53</c:f>
              <c:strCache>
                <c:ptCount val="1"/>
                <c:pt idx="0">
                  <c:v>Hirvensalmi</c:v>
                </c:pt>
              </c:strCache>
            </c:strRef>
          </c:tx>
          <c:spPr>
            <a:solidFill>
              <a:schemeClr val="accent1">
                <a:lumMod val="60000"/>
                <a:lumOff val="40000"/>
              </a:schemeClr>
            </a:solidFill>
            <a:ln>
              <a:solidFill>
                <a:sysClr val="windowText" lastClr="000000"/>
              </a:solidFill>
            </a:ln>
            <a:effectLst/>
          </c:spPr>
          <c:invertIfNegative val="0"/>
          <c:dLbls>
            <c:dLbl>
              <c:idx val="18"/>
              <c:layout>
                <c:manualLayout>
                  <c:x val="-2.1232714061583831E-16"/>
                  <c:y val="1.515171097754891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F-4AC7-82B1-991450973FA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muuttoliike'!$B$53:$Z$53</c15:sqref>
                  </c15:fullRef>
                </c:ext>
              </c:extLst>
              <c:f>'1.A Väestö ja muuttoliike'!$B$53:$Y$53</c:f>
              <c:numCache>
                <c:formatCode>0</c:formatCode>
                <c:ptCount val="24"/>
                <c:pt idx="0">
                  <c:v>-4</c:v>
                </c:pt>
                <c:pt idx="1">
                  <c:v>-10</c:v>
                </c:pt>
                <c:pt idx="2">
                  <c:v>-9</c:v>
                </c:pt>
                <c:pt idx="3">
                  <c:v>8</c:v>
                </c:pt>
                <c:pt idx="4">
                  <c:v>-3</c:v>
                </c:pt>
                <c:pt idx="5">
                  <c:v>-18</c:v>
                </c:pt>
                <c:pt idx="6">
                  <c:v>-9</c:v>
                </c:pt>
                <c:pt idx="7">
                  <c:v>-6</c:v>
                </c:pt>
                <c:pt idx="8">
                  <c:v>0</c:v>
                </c:pt>
                <c:pt idx="9">
                  <c:v>8</c:v>
                </c:pt>
                <c:pt idx="10">
                  <c:v>16</c:v>
                </c:pt>
                <c:pt idx="11">
                  <c:v>-5</c:v>
                </c:pt>
                <c:pt idx="12">
                  <c:v>-7</c:v>
                </c:pt>
                <c:pt idx="13">
                  <c:v>5</c:v>
                </c:pt>
                <c:pt idx="14">
                  <c:v>-7</c:v>
                </c:pt>
                <c:pt idx="15">
                  <c:v>0</c:v>
                </c:pt>
                <c:pt idx="16">
                  <c:v>-14</c:v>
                </c:pt>
                <c:pt idx="17">
                  <c:v>-19</c:v>
                </c:pt>
                <c:pt idx="18">
                  <c:v>-23</c:v>
                </c:pt>
                <c:pt idx="19">
                  <c:v>4</c:v>
                </c:pt>
                <c:pt idx="20">
                  <c:v>10</c:v>
                </c:pt>
                <c:pt idx="21">
                  <c:v>8</c:v>
                </c:pt>
                <c:pt idx="22">
                  <c:v>-4</c:v>
                </c:pt>
                <c:pt idx="23">
                  <c:v>-7</c:v>
                </c:pt>
              </c:numCache>
            </c:numRef>
          </c:val>
          <c:extLst>
            <c:ext xmlns:c15="http://schemas.microsoft.com/office/drawing/2012/chart" uri="{02D57815-91ED-43cb-92C2-25804820EDAC}">
              <c15:categoryFilterExceptions>
                <c15:categoryFilterException>
                  <c15:sqref>'1.A Väestö ja muuttoliike'!$Z$53</c15:sqref>
                  <c15:dLbl>
                    <c:idx val="23"/>
                    <c:layout>
                      <c:manualLayout>
                        <c:x val="0"/>
                        <c:y val="7.1942432458612805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67D4-4525-AF50-2D34FDF0FD40}"/>
                      </c:ext>
                    </c:extLst>
                  </c15:dLbl>
                </c15:categoryFilterException>
              </c15:categoryFilterExceptions>
            </c:ext>
            <c:ext xmlns:c16="http://schemas.microsoft.com/office/drawing/2014/chart" uri="{C3380CC4-5D6E-409C-BE32-E72D297353CC}">
              <c16:uniqueId val="{00000000-5979-4D04-83EF-FAD8EEC5CD28}"/>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Etelä-Savon</a:t>
            </a:r>
            <a:r>
              <a:rPr lang="en-US" sz="1600" b="1"/>
              <a:t>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80467858481943255"/>
        </c:manualLayout>
      </c:layout>
      <c:barChart>
        <c:barDir val="col"/>
        <c:grouping val="clustered"/>
        <c:varyColors val="0"/>
        <c:ser>
          <c:idx val="0"/>
          <c:order val="0"/>
          <c:tx>
            <c:strRef>
              <c:f>'1.B Väestö ja muuttoliike-ennus'!$A$7</c:f>
              <c:strCache>
                <c:ptCount val="1"/>
                <c:pt idx="0">
                  <c:v>Etelä-Savon maakunta</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muuttoliike-ennus'!$B$7:$W$7</c:f>
              <c:numCache>
                <c:formatCode>#,##0</c:formatCode>
                <c:ptCount val="22"/>
                <c:pt idx="0">
                  <c:v>128955</c:v>
                </c:pt>
                <c:pt idx="1">
                  <c:v>127936</c:v>
                </c:pt>
                <c:pt idx="2">
                  <c:v>126896</c:v>
                </c:pt>
                <c:pt idx="3">
                  <c:v>125893</c:v>
                </c:pt>
                <c:pt idx="4">
                  <c:v>124918</c:v>
                </c:pt>
                <c:pt idx="5">
                  <c:v>123982</c:v>
                </c:pt>
                <c:pt idx="6">
                  <c:v>123070</c:v>
                </c:pt>
                <c:pt idx="7">
                  <c:v>122188</c:v>
                </c:pt>
                <c:pt idx="8">
                  <c:v>121324</c:v>
                </c:pt>
                <c:pt idx="9">
                  <c:v>120480</c:v>
                </c:pt>
                <c:pt idx="10">
                  <c:v>119663</c:v>
                </c:pt>
                <c:pt idx="11">
                  <c:v>118872</c:v>
                </c:pt>
                <c:pt idx="12">
                  <c:v>118107</c:v>
                </c:pt>
                <c:pt idx="13">
                  <c:v>117387</c:v>
                </c:pt>
                <c:pt idx="14">
                  <c:v>116706</c:v>
                </c:pt>
                <c:pt idx="15">
                  <c:v>116061</c:v>
                </c:pt>
                <c:pt idx="16">
                  <c:v>115450</c:v>
                </c:pt>
                <c:pt idx="17">
                  <c:v>114862</c:v>
                </c:pt>
                <c:pt idx="18">
                  <c:v>114318</c:v>
                </c:pt>
                <c:pt idx="19">
                  <c:v>113801</c:v>
                </c:pt>
                <c:pt idx="20">
                  <c:v>113326</c:v>
                </c:pt>
                <c:pt idx="21">
                  <c:v>112880</c:v>
                </c:pt>
              </c:numCache>
            </c:numRef>
          </c:val>
          <c:extLst>
            <c:ext xmlns:c16="http://schemas.microsoft.com/office/drawing/2014/chart" uri="{C3380CC4-5D6E-409C-BE32-E72D297353CC}">
              <c16:uniqueId val="{00000000-69F5-49C7-8C33-FDD04C75CBB0}"/>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Nuorten 20-34-v. kokonaisnettomuutto </a:t>
            </a:r>
            <a:r>
              <a:rPr lang="en-US" sz="1600" b="1" i="0" u="none" strike="noStrike" baseline="0">
                <a:effectLst/>
              </a:rPr>
              <a:t>Hirvensalmella </a:t>
            </a:r>
            <a:r>
              <a:rPr lang="en-US" sz="1600" b="1"/>
              <a:t> </a:t>
            </a:r>
          </a:p>
          <a:p>
            <a:pPr>
              <a:defRPr sz="1600" b="1"/>
            </a:pPr>
            <a:r>
              <a:rPr lang="en-US" sz="1600" b="1"/>
              <a:t>2000 - 2023, % ikäryhmästä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4419644547761168E-2"/>
          <c:y val="0.1605937410528028"/>
          <c:w val="0.90502474649048437"/>
          <c:h val="0.7553679337452176"/>
        </c:manualLayout>
      </c:layout>
      <c:barChart>
        <c:barDir val="col"/>
        <c:grouping val="clustered"/>
        <c:varyColors val="0"/>
        <c:ser>
          <c:idx val="0"/>
          <c:order val="0"/>
          <c:tx>
            <c:strRef>
              <c:f>'1.A Väestö ja muuttoliike'!$A$69</c:f>
              <c:strCache>
                <c:ptCount val="1"/>
                <c:pt idx="0">
                  <c:v>Hirvensalmi</c:v>
                </c:pt>
              </c:strCache>
            </c:strRef>
          </c:tx>
          <c:spPr>
            <a:solidFill>
              <a:schemeClr val="accent1">
                <a:lumMod val="60000"/>
                <a:lumOff val="40000"/>
              </a:schemeClr>
            </a:solidFill>
            <a:ln>
              <a:solidFill>
                <a:sysClr val="windowText" lastClr="000000"/>
              </a:solidFill>
            </a:ln>
            <a:effectLst/>
          </c:spPr>
          <c:invertIfNegative val="0"/>
          <c:dLbls>
            <c:dLbl>
              <c:idx val="0"/>
              <c:layout>
                <c:manualLayout>
                  <c:x val="-7.42804041976967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49-4791-AD6F-32477B31C181}"/>
                </c:ext>
              </c:extLst>
            </c:dLbl>
            <c:dLbl>
              <c:idx val="4"/>
              <c:layout>
                <c:manualLayout>
                  <c:x val="-5.9424323358157416E-3"/>
                  <c:y val="1.221000986222686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49-4791-AD6F-32477B31C181}"/>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accent1">
                        <a:lumMod val="75000"/>
                      </a:schemeClr>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muuttoliike'!$B$69:$Z$69</c15:sqref>
                  </c15:fullRef>
                </c:ext>
              </c:extLst>
              <c:f>'1.A Väestö ja muuttoliike'!$B$69:$Y$69</c:f>
              <c:numCache>
                <c:formatCode>#\ ##0.0</c:formatCode>
                <c:ptCount val="24"/>
                <c:pt idx="0">
                  <c:v>-1.4598540145985401</c:v>
                </c:pt>
                <c:pt idx="1">
                  <c:v>-3.7735849056603774</c:v>
                </c:pt>
                <c:pt idx="2">
                  <c:v>-3.75</c:v>
                </c:pt>
                <c:pt idx="3">
                  <c:v>3.4482758620689653</c:v>
                </c:pt>
                <c:pt idx="4">
                  <c:v>-1.2711864406779663</c:v>
                </c:pt>
                <c:pt idx="5">
                  <c:v>-7.7586206896551726</c:v>
                </c:pt>
                <c:pt idx="6">
                  <c:v>-4.3062200956937797</c:v>
                </c:pt>
                <c:pt idx="7">
                  <c:v>-2.9702970297029703</c:v>
                </c:pt>
                <c:pt idx="8">
                  <c:v>0</c:v>
                </c:pt>
                <c:pt idx="9">
                  <c:v>4.1450777202072544</c:v>
                </c:pt>
                <c:pt idx="10">
                  <c:v>7.6923076923076925</c:v>
                </c:pt>
                <c:pt idx="11">
                  <c:v>-2.2831050228310499</c:v>
                </c:pt>
                <c:pt idx="12">
                  <c:v>-3.3018867924528301</c:v>
                </c:pt>
                <c:pt idx="13">
                  <c:v>2.5252525252525251</c:v>
                </c:pt>
                <c:pt idx="14">
                  <c:v>-3.2558139534883721</c:v>
                </c:pt>
                <c:pt idx="15">
                  <c:v>0</c:v>
                </c:pt>
                <c:pt idx="16">
                  <c:v>-6.4516129032258061</c:v>
                </c:pt>
                <c:pt idx="17">
                  <c:v>-8.7155963302752291</c:v>
                </c:pt>
                <c:pt idx="18">
                  <c:v>-11.274509803921569</c:v>
                </c:pt>
                <c:pt idx="19">
                  <c:v>2.083333333333333</c:v>
                </c:pt>
                <c:pt idx="20">
                  <c:v>5.2631578947368416</c:v>
                </c:pt>
                <c:pt idx="21">
                  <c:v>3.7735849056603774</c:v>
                </c:pt>
                <c:pt idx="22">
                  <c:v>-1.8691588785046727</c:v>
                </c:pt>
                <c:pt idx="23">
                  <c:v>-3.4146341463414638</c:v>
                </c:pt>
              </c:numCache>
            </c:numRef>
          </c:val>
          <c:extLst>
            <c:ext xmlns:c16="http://schemas.microsoft.com/office/drawing/2014/chart" uri="{C3380CC4-5D6E-409C-BE32-E72D297353CC}">
              <c16:uniqueId val="{00000003-61FD-412C-BCFA-97767E532766}"/>
            </c:ext>
          </c:extLst>
        </c:ser>
        <c:ser>
          <c:idx val="1"/>
          <c:order val="1"/>
          <c:tx>
            <c:strRef>
              <c:f>'1.A Väestö ja muuttoliike'!$A$67</c:f>
              <c:strCache>
                <c:ptCount val="1"/>
                <c:pt idx="0">
                  <c:v>Etelä-Savon maakunta</c:v>
                </c:pt>
              </c:strCache>
            </c:strRef>
          </c:tx>
          <c:spPr>
            <a:pattFill prst="pct90">
              <a:fgClr>
                <a:srgbClr val="EE2C74"/>
              </a:fgClr>
              <a:bgClr>
                <a:schemeClr val="bg1"/>
              </a:bgClr>
            </a:pattFill>
            <a:ln>
              <a:solidFill>
                <a:sysClr val="windowText" lastClr="000000"/>
              </a:solidFill>
            </a:ln>
            <a:effectLst/>
          </c:spPr>
          <c:invertIfNegative val="0"/>
          <c:dLbls>
            <c:dLbl>
              <c:idx val="0"/>
              <c:layout>
                <c:manualLayout>
                  <c:x val="2.9596744358120473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FD-412C-BCFA-97767E532766}"/>
                </c:ext>
              </c:extLst>
            </c:dLbl>
            <c:dLbl>
              <c:idx val="3"/>
              <c:layout>
                <c:manualLayout>
                  <c:x val="4.4395116537180911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FD-412C-BCFA-97767E532766}"/>
                </c:ext>
              </c:extLst>
            </c:dLbl>
            <c:dLbl>
              <c:idx val="5"/>
              <c:layout>
                <c:manualLayout>
                  <c:x val="4.439511653718091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FD-412C-BCFA-97767E532766}"/>
                </c:ext>
              </c:extLst>
            </c:dLbl>
            <c:dLbl>
              <c:idx val="11"/>
              <c:layout>
                <c:manualLayout>
                  <c:x val="7.3991860895300434E-3"/>
                  <c:y val="8.9539037960389822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FD-412C-BCFA-97767E532766}"/>
                </c:ext>
              </c:extLst>
            </c:dLbl>
            <c:dLbl>
              <c:idx val="13"/>
              <c:layout>
                <c:manualLayout>
                  <c:x val="5.9193488716241215E-3"/>
                  <c:y val="4.88400394489074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FD-412C-BCFA-97767E532766}"/>
                </c:ext>
              </c:extLst>
            </c:dLbl>
            <c:dLbl>
              <c:idx val="15"/>
              <c:layout>
                <c:manualLayout>
                  <c:x val="7.3991860895300434E-3"/>
                  <c:y val="7.32600591733620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1FD-412C-BCFA-97767E53276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rgbClr val="EE2C74"/>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'1.A Väestö ja muuttoliike'!$B$1:$Z$1</c15:sqref>
                  </c15:fullRef>
                </c:ext>
              </c:extLst>
              <c:f>'1.A Väestö ja muuttoliike'!$B$1:$Y$1</c:f>
              <c:strCach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strCache>
            </c:strRef>
          </c:cat>
          <c:val>
            <c:numRef>
              <c:extLst>
                <c:ext xmlns:c15="http://schemas.microsoft.com/office/drawing/2012/chart" uri="{02D57815-91ED-43cb-92C2-25804820EDAC}">
                  <c15:fullRef>
                    <c15:sqref>'1.A Väestö ja muuttoliike'!$B$67:$Z$67</c15:sqref>
                  </c15:fullRef>
                </c:ext>
              </c:extLst>
              <c:f>'1.A Väestö ja muuttoliike'!$B$67:$Y$67</c:f>
              <c:numCache>
                <c:formatCode>0.0</c:formatCode>
                <c:ptCount val="24"/>
                <c:pt idx="0">
                  <c:v>-3.6421155094094742</c:v>
                </c:pt>
                <c:pt idx="1">
                  <c:v>-3.286683630195081</c:v>
                </c:pt>
                <c:pt idx="2">
                  <c:v>-2.7919451283855081</c:v>
                </c:pt>
                <c:pt idx="3">
                  <c:v>-2.3683854378129654</c:v>
                </c:pt>
                <c:pt idx="4">
                  <c:v>-2.1006864988558354</c:v>
                </c:pt>
                <c:pt idx="5">
                  <c:v>-2.1651190585639424</c:v>
                </c:pt>
                <c:pt idx="6">
                  <c:v>-2.8465289064313906</c:v>
                </c:pt>
                <c:pt idx="7">
                  <c:v>-3.7068278738460094</c:v>
                </c:pt>
                <c:pt idx="8">
                  <c:v>-2.7024432390918252</c:v>
                </c:pt>
                <c:pt idx="9">
                  <c:v>-1.3632641264030059</c:v>
                </c:pt>
                <c:pt idx="10">
                  <c:v>-1.2062668204536715</c:v>
                </c:pt>
                <c:pt idx="11">
                  <c:v>-1.1004716306988711</c:v>
                </c:pt>
                <c:pt idx="12">
                  <c:v>-2.0062755538651706</c:v>
                </c:pt>
                <c:pt idx="13">
                  <c:v>-1.1052102770202383</c:v>
                </c:pt>
                <c:pt idx="14">
                  <c:v>-1.2682459918640823</c:v>
                </c:pt>
                <c:pt idx="15">
                  <c:v>-1.4970346278936293</c:v>
                </c:pt>
                <c:pt idx="16">
                  <c:v>-1.8239416338677163</c:v>
                </c:pt>
                <c:pt idx="17">
                  <c:v>-2.4914130908035412</c:v>
                </c:pt>
                <c:pt idx="18">
                  <c:v>-5.1863537763754683</c:v>
                </c:pt>
                <c:pt idx="19">
                  <c:v>-4.5669454979996882</c:v>
                </c:pt>
                <c:pt idx="20">
                  <c:v>-2.5631216526396328</c:v>
                </c:pt>
                <c:pt idx="21">
                  <c:v>-0.92879256965944268</c:v>
                </c:pt>
                <c:pt idx="22">
                  <c:v>-1.0681441709030675</c:v>
                </c:pt>
                <c:pt idx="23">
                  <c:v>-0.64336637106590155</c:v>
                </c:pt>
              </c:numCache>
            </c:numRef>
          </c:val>
          <c:extLst>
            <c:ext xmlns:c16="http://schemas.microsoft.com/office/drawing/2014/chart" uri="{C3380CC4-5D6E-409C-BE32-E72D297353CC}">
              <c16:uniqueId val="{0000000A-61FD-412C-BCFA-97767E532766}"/>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7.0557473323603695E-2"/>
          <c:y val="0.18116839830796858"/>
          <c:w val="0.35681065948887353"/>
          <c:h val="4.7071799280513159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Vanhushuoltosuhde (yli 65-v/15-64-v) </a:t>
            </a:r>
            <a:r>
              <a:rPr lang="en-US" sz="1600" b="1" i="0" u="none" strike="noStrike" baseline="0">
                <a:effectLst/>
              </a:rPr>
              <a:t>Hirvensalmella </a:t>
            </a:r>
            <a:r>
              <a:rPr lang="en-US" sz="1600" b="1"/>
              <a:t> </a:t>
            </a:r>
          </a:p>
          <a:p>
            <a:pPr>
              <a:defRPr sz="1600" b="1"/>
            </a:pPr>
            <a:r>
              <a:rPr lang="en-US" sz="1600" b="1"/>
              <a:t>2000 - 2023,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0943008767934127"/>
          <c:y val="0.16930165324872623"/>
          <c:w val="0.87193502274262891"/>
          <c:h val="0.71706562338395219"/>
        </c:manualLayout>
      </c:layout>
      <c:barChart>
        <c:barDir val="col"/>
        <c:grouping val="clustered"/>
        <c:varyColors val="0"/>
        <c:ser>
          <c:idx val="0"/>
          <c:order val="0"/>
          <c:tx>
            <c:strRef>
              <c:f>'1.A Väestö ja muuttoliike'!$A$85</c:f>
              <c:strCache>
                <c:ptCount val="1"/>
                <c:pt idx="0">
                  <c:v>Hirvensalmi</c:v>
                </c:pt>
              </c:strCache>
            </c:strRef>
          </c:tx>
          <c:spPr>
            <a:solidFill>
              <a:srgbClr val="936FB1"/>
            </a:solidFill>
            <a:ln>
              <a:no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muuttoliike'!$B$85:$Y$85</c:f>
              <c:numCache>
                <c:formatCode>#\ ##0.0</c:formatCode>
                <c:ptCount val="24"/>
                <c:pt idx="0">
                  <c:v>44.222078760490639</c:v>
                </c:pt>
                <c:pt idx="1">
                  <c:v>45.003265839320704</c:v>
                </c:pt>
                <c:pt idx="2">
                  <c:v>44.328552803129071</c:v>
                </c:pt>
                <c:pt idx="3">
                  <c:v>44.364820846905538</c:v>
                </c:pt>
                <c:pt idx="4">
                  <c:v>45.731303772336204</c:v>
                </c:pt>
                <c:pt idx="5">
                  <c:v>45.532194480946124</c:v>
                </c:pt>
                <c:pt idx="6">
                  <c:v>47.631754503002</c:v>
                </c:pt>
                <c:pt idx="7">
                  <c:v>47.544338335607094</c:v>
                </c:pt>
                <c:pt idx="8">
                  <c:v>48.127600554785019</c:v>
                </c:pt>
                <c:pt idx="9">
                  <c:v>46.851211072664363</c:v>
                </c:pt>
                <c:pt idx="10">
                  <c:v>47.120055517002079</c:v>
                </c:pt>
                <c:pt idx="11">
                  <c:v>49.641833810888251</c:v>
                </c:pt>
                <c:pt idx="12">
                  <c:v>51.921682378535174</c:v>
                </c:pt>
                <c:pt idx="13">
                  <c:v>53.605947955390334</c:v>
                </c:pt>
                <c:pt idx="14">
                  <c:v>53.674832962138083</c:v>
                </c:pt>
                <c:pt idx="15">
                  <c:v>55.403348554033485</c:v>
                </c:pt>
                <c:pt idx="16">
                  <c:v>58.966327329678933</c:v>
                </c:pt>
                <c:pt idx="17">
                  <c:v>60.645161290322577</c:v>
                </c:pt>
                <c:pt idx="18">
                  <c:v>65.719207579672698</c:v>
                </c:pt>
                <c:pt idx="19">
                  <c:v>68.794326241134755</c:v>
                </c:pt>
                <c:pt idx="20">
                  <c:v>70.970614425645593</c:v>
                </c:pt>
                <c:pt idx="21">
                  <c:v>73.976342129208376</c:v>
                </c:pt>
                <c:pt idx="22">
                  <c:v>77.474081055607911</c:v>
                </c:pt>
                <c:pt idx="23">
                  <c:v>80.642023346303503</c:v>
                </c:pt>
              </c:numCache>
            </c:numRef>
          </c:val>
          <c:extLst>
            <c:ext xmlns:c16="http://schemas.microsoft.com/office/drawing/2014/chart" uri="{C3380CC4-5D6E-409C-BE32-E72D297353CC}">
              <c16:uniqueId val="{00000000-5E3A-472B-8F98-7A7AD6A52536}"/>
            </c:ext>
          </c:extLst>
        </c:ser>
        <c:ser>
          <c:idx val="1"/>
          <c:order val="1"/>
          <c:tx>
            <c:v>Etelä-Savo</c:v>
          </c:tx>
          <c:spPr>
            <a:pattFill prst="pct90">
              <a:fgClr>
                <a:srgbClr val="EE2C74"/>
              </a:fgClr>
              <a:bgClr>
                <a:schemeClr val="bg1"/>
              </a:bgClr>
            </a:pattFill>
            <a:ln>
              <a:solidFill>
                <a:schemeClr val="bg1">
                  <a:lumMod val="50000"/>
                </a:schemeClr>
              </a:solidFill>
            </a:ln>
            <a:effectLst/>
          </c:spPr>
          <c:invertIfNegative val="0"/>
          <c:dLbls>
            <c:delete val="1"/>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muuttoliike'!$B$83:$Y$83</c:f>
              <c:numCache>
                <c:formatCode>#\ ##0.0</c:formatCode>
                <c:ptCount val="24"/>
                <c:pt idx="0">
                  <c:v>29.316811987213111</c:v>
                </c:pt>
                <c:pt idx="1">
                  <c:v>29.93358302122347</c:v>
                </c:pt>
                <c:pt idx="2">
                  <c:v>30.71845953555966</c:v>
                </c:pt>
                <c:pt idx="3">
                  <c:v>31.612193332789957</c:v>
                </c:pt>
                <c:pt idx="4">
                  <c:v>32.452256453982308</c:v>
                </c:pt>
                <c:pt idx="5">
                  <c:v>32.77545759216293</c:v>
                </c:pt>
                <c:pt idx="6">
                  <c:v>34.001399492422898</c:v>
                </c:pt>
                <c:pt idx="7">
                  <c:v>34.354042768568895</c:v>
                </c:pt>
                <c:pt idx="8">
                  <c:v>35.163686030133597</c:v>
                </c:pt>
                <c:pt idx="9">
                  <c:v>35.879554895503759</c:v>
                </c:pt>
                <c:pt idx="10">
                  <c:v>37.107685603791055</c:v>
                </c:pt>
                <c:pt idx="11">
                  <c:v>38.730882450587636</c:v>
                </c:pt>
                <c:pt idx="12">
                  <c:v>40.746797185131726</c:v>
                </c:pt>
                <c:pt idx="13">
                  <c:v>42.602321739928421</c:v>
                </c:pt>
                <c:pt idx="14">
                  <c:v>44.398131932282546</c:v>
                </c:pt>
                <c:pt idx="15">
                  <c:v>46.208226221079691</c:v>
                </c:pt>
                <c:pt idx="16">
                  <c:v>47.86275079965106</c:v>
                </c:pt>
                <c:pt idx="17">
                  <c:v>49.993792983588648</c:v>
                </c:pt>
                <c:pt idx="18">
                  <c:v>52.249325266375877</c:v>
                </c:pt>
                <c:pt idx="19">
                  <c:v>54.54772778121422</c:v>
                </c:pt>
                <c:pt idx="20">
                  <c:v>56.723396801013322</c:v>
                </c:pt>
                <c:pt idx="21">
                  <c:v>58.612751613477855</c:v>
                </c:pt>
                <c:pt idx="22">
                  <c:v>59.913463277543578</c:v>
                </c:pt>
                <c:pt idx="23">
                  <c:v>60.983620362962654</c:v>
                </c:pt>
              </c:numCache>
            </c:numRef>
          </c:val>
          <c:extLst>
            <c:ext xmlns:c16="http://schemas.microsoft.com/office/drawing/2014/chart" uri="{C3380CC4-5D6E-409C-BE32-E72D297353CC}">
              <c16:uniqueId val="{00000001-5E3A-472B-8F98-7A7AD6A52536}"/>
            </c:ext>
          </c:extLst>
        </c:ser>
        <c:dLbls>
          <c:dLblPos val="outEnd"/>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 ##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i="0" u="none" strike="noStrike" baseline="0">
                <a:effectLst/>
              </a:rPr>
              <a:t>Hirvensalmen</a:t>
            </a:r>
            <a:r>
              <a:rPr lang="en-US" sz="1600" b="1"/>
              <a:t> väestöennuste 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9664968222109045"/>
        </c:manualLayout>
      </c:layout>
      <c:barChart>
        <c:barDir val="col"/>
        <c:grouping val="clustered"/>
        <c:varyColors val="0"/>
        <c:ser>
          <c:idx val="0"/>
          <c:order val="0"/>
          <c:tx>
            <c:strRef>
              <c:f>'1.B Väestö ja muuttoliike-ennus'!$A$9</c:f>
              <c:strCache>
                <c:ptCount val="1"/>
                <c:pt idx="0">
                  <c:v>Hirvensalmi</c:v>
                </c:pt>
              </c:strCache>
            </c:strRef>
          </c:tx>
          <c:spPr>
            <a:solidFill>
              <a:srgbClr val="C7A4E4"/>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muuttoliike-ennus'!$B$9:$W$9</c:f>
              <c:numCache>
                <c:formatCode>#,##0</c:formatCode>
                <c:ptCount val="22"/>
                <c:pt idx="0">
                  <c:v>2056</c:v>
                </c:pt>
                <c:pt idx="1">
                  <c:v>2049</c:v>
                </c:pt>
                <c:pt idx="2">
                  <c:v>2040</c:v>
                </c:pt>
                <c:pt idx="3">
                  <c:v>2032</c:v>
                </c:pt>
                <c:pt idx="4">
                  <c:v>2026</c:v>
                </c:pt>
                <c:pt idx="5">
                  <c:v>2019</c:v>
                </c:pt>
                <c:pt idx="6">
                  <c:v>2012</c:v>
                </c:pt>
                <c:pt idx="7">
                  <c:v>2004</c:v>
                </c:pt>
                <c:pt idx="8">
                  <c:v>1998</c:v>
                </c:pt>
                <c:pt idx="9">
                  <c:v>1990</c:v>
                </c:pt>
                <c:pt idx="10">
                  <c:v>1982</c:v>
                </c:pt>
                <c:pt idx="11">
                  <c:v>1975</c:v>
                </c:pt>
                <c:pt idx="12">
                  <c:v>1967</c:v>
                </c:pt>
                <c:pt idx="13">
                  <c:v>1959</c:v>
                </c:pt>
                <c:pt idx="14">
                  <c:v>1953</c:v>
                </c:pt>
                <c:pt idx="15">
                  <c:v>1948</c:v>
                </c:pt>
                <c:pt idx="16">
                  <c:v>1941</c:v>
                </c:pt>
                <c:pt idx="17">
                  <c:v>1934</c:v>
                </c:pt>
                <c:pt idx="18">
                  <c:v>1929</c:v>
                </c:pt>
                <c:pt idx="19">
                  <c:v>1924</c:v>
                </c:pt>
                <c:pt idx="20">
                  <c:v>1920</c:v>
                </c:pt>
                <c:pt idx="21">
                  <c:v>1915</c:v>
                </c:pt>
              </c:numCache>
            </c:numRef>
          </c:val>
          <c:extLst>
            <c:ext xmlns:c16="http://schemas.microsoft.com/office/drawing/2014/chart" uri="{C3380CC4-5D6E-409C-BE32-E72D297353CC}">
              <c16:uniqueId val="{00000000-7679-4FA8-91E1-D560AF2314A1}"/>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Hirvensalmella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8130932560812849"/>
        </c:manualLayout>
      </c:layout>
      <c:barChart>
        <c:barDir val="col"/>
        <c:grouping val="clustered"/>
        <c:varyColors val="0"/>
        <c:ser>
          <c:idx val="0"/>
          <c:order val="0"/>
          <c:tx>
            <c:strRef>
              <c:f>'1.B Väestö ja muuttoliike-ennus'!$A$26</c:f>
              <c:strCache>
                <c:ptCount val="1"/>
                <c:pt idx="0">
                  <c:v>Hirvensalmi</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muuttoliike-ennus'!$B$26:$W$26</c:f>
              <c:numCache>
                <c:formatCode>#,##0</c:formatCode>
                <c:ptCount val="22"/>
                <c:pt idx="0">
                  <c:v>9</c:v>
                </c:pt>
                <c:pt idx="1">
                  <c:v>9</c:v>
                </c:pt>
                <c:pt idx="2">
                  <c:v>9</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pt idx="20">
                  <c:v>8</c:v>
                </c:pt>
                <c:pt idx="21">
                  <c:v>8</c:v>
                </c:pt>
              </c:numCache>
            </c:numRef>
          </c:val>
          <c:extLst>
            <c:ext xmlns:c16="http://schemas.microsoft.com/office/drawing/2014/chart" uri="{C3380CC4-5D6E-409C-BE32-E72D297353CC}">
              <c16:uniqueId val="{00000000-BFD7-4076-AAFC-BFFF38BF3AB8}"/>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Hirvensalmella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8640315141310246"/>
        </c:manualLayout>
      </c:layout>
      <c:barChart>
        <c:barDir val="col"/>
        <c:grouping val="clustered"/>
        <c:varyColors val="0"/>
        <c:ser>
          <c:idx val="0"/>
          <c:order val="0"/>
          <c:tx>
            <c:strRef>
              <c:f>'1.B Väestö ja muuttoliike-ennus'!$A$43</c:f>
              <c:strCache>
                <c:ptCount val="1"/>
                <c:pt idx="0">
                  <c:v>Hirvensalmi</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muuttoliike-ennus'!$B$43:$W$43</c:f>
              <c:numCache>
                <c:formatCode>#,##0</c:formatCode>
                <c:ptCount val="22"/>
                <c:pt idx="0">
                  <c:v>38</c:v>
                </c:pt>
                <c:pt idx="1">
                  <c:v>38</c:v>
                </c:pt>
                <c:pt idx="2">
                  <c:v>38</c:v>
                </c:pt>
                <c:pt idx="3">
                  <c:v>38</c:v>
                </c:pt>
                <c:pt idx="4">
                  <c:v>38</c:v>
                </c:pt>
                <c:pt idx="5">
                  <c:v>39</c:v>
                </c:pt>
                <c:pt idx="6">
                  <c:v>39</c:v>
                </c:pt>
                <c:pt idx="7">
                  <c:v>39</c:v>
                </c:pt>
                <c:pt idx="8">
                  <c:v>39</c:v>
                </c:pt>
                <c:pt idx="9">
                  <c:v>39</c:v>
                </c:pt>
                <c:pt idx="10">
                  <c:v>39</c:v>
                </c:pt>
                <c:pt idx="11">
                  <c:v>40</c:v>
                </c:pt>
                <c:pt idx="12">
                  <c:v>40</c:v>
                </c:pt>
                <c:pt idx="13">
                  <c:v>41</c:v>
                </c:pt>
                <c:pt idx="14">
                  <c:v>41</c:v>
                </c:pt>
                <c:pt idx="15">
                  <c:v>41</c:v>
                </c:pt>
                <c:pt idx="16">
                  <c:v>42</c:v>
                </c:pt>
                <c:pt idx="17">
                  <c:v>42</c:v>
                </c:pt>
                <c:pt idx="18">
                  <c:v>42</c:v>
                </c:pt>
                <c:pt idx="19">
                  <c:v>42</c:v>
                </c:pt>
                <c:pt idx="20">
                  <c:v>42</c:v>
                </c:pt>
                <c:pt idx="21">
                  <c:v>42</c:v>
                </c:pt>
              </c:numCache>
            </c:numRef>
          </c:val>
          <c:extLst>
            <c:ext xmlns:c16="http://schemas.microsoft.com/office/drawing/2014/chart" uri="{C3380CC4-5D6E-409C-BE32-E72D297353CC}">
              <c16:uniqueId val="{00000000-63EE-4421-8817-A53437375BDE}"/>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liikevaihto </a:t>
            </a:r>
            <a:r>
              <a:rPr lang="en-US" sz="1600" b="1" i="0" u="none" strike="noStrike" baseline="0">
                <a:effectLst/>
              </a:rPr>
              <a:t>Hirvensalmella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1000 €</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9020220705E-2"/>
          <c:y val="0.13483709368951793"/>
          <c:w val="0.9098855303087432"/>
          <c:h val="0.80307012432197999"/>
        </c:manualLayout>
      </c:layout>
      <c:barChart>
        <c:barDir val="col"/>
        <c:grouping val="clustered"/>
        <c:varyColors val="0"/>
        <c:ser>
          <c:idx val="2"/>
          <c:order val="0"/>
          <c:tx>
            <c:strRef>
              <c:f>'2. Kilpailukyky'!$A$22</c:f>
              <c:strCache>
                <c:ptCount val="1"/>
                <c:pt idx="0">
                  <c:v>Hirvensalmi</c:v>
                </c:pt>
              </c:strCache>
            </c:strRef>
          </c:tx>
          <c:spPr>
            <a:solidFill>
              <a:srgbClr val="C7A4E4"/>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Kilpailukyky'!$O$22:$T$22</c:f>
              <c:numCache>
                <c:formatCode>#,##0</c:formatCode>
                <c:ptCount val="6"/>
                <c:pt idx="0">
                  <c:v>44727</c:v>
                </c:pt>
                <c:pt idx="1">
                  <c:v>47369</c:v>
                </c:pt>
                <c:pt idx="2">
                  <c:v>42835</c:v>
                </c:pt>
                <c:pt idx="3">
                  <c:v>47645</c:v>
                </c:pt>
                <c:pt idx="4">
                  <c:v>71681</c:v>
                </c:pt>
                <c:pt idx="5">
                  <c:v>86071</c:v>
                </c:pt>
              </c:numCache>
            </c:numRef>
          </c:val>
          <c:extLst>
            <c:ext xmlns:c16="http://schemas.microsoft.com/office/drawing/2014/chart" uri="{C3380CC4-5D6E-409C-BE32-E72D297353CC}">
              <c16:uniqueId val="{00000000-154F-46C9-AB60-6739E4BB0BC7}"/>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toimipaikat </a:t>
            </a:r>
            <a:r>
              <a:rPr lang="en-US" sz="1600" b="1" i="0" u="none" strike="noStrike" baseline="0">
                <a:effectLst/>
              </a:rPr>
              <a:t>Hirvensalmella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kpl</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Kilpailukyky'!$A$40</c:f>
              <c:strCache>
                <c:ptCount val="1"/>
                <c:pt idx="0">
                  <c:v>Hirvensalmi</c:v>
                </c:pt>
              </c:strCache>
            </c:strRef>
          </c:tx>
          <c:spPr>
            <a:solidFill>
              <a:schemeClr val="accent2">
                <a:lumMod val="60000"/>
                <a:lumOff val="4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Kilpailukyky'!$O$40:$T$40</c:f>
              <c:numCache>
                <c:formatCode>General</c:formatCode>
                <c:ptCount val="6"/>
                <c:pt idx="0">
                  <c:v>386</c:v>
                </c:pt>
                <c:pt idx="1">
                  <c:v>373</c:v>
                </c:pt>
                <c:pt idx="2">
                  <c:v>382</c:v>
                </c:pt>
                <c:pt idx="3">
                  <c:v>376</c:v>
                </c:pt>
                <c:pt idx="4">
                  <c:v>412</c:v>
                </c:pt>
                <c:pt idx="5">
                  <c:v>398</c:v>
                </c:pt>
              </c:numCache>
            </c:numRef>
          </c:val>
          <c:extLst>
            <c:ext xmlns:c16="http://schemas.microsoft.com/office/drawing/2014/chart" uri="{C3380CC4-5D6E-409C-BE32-E72D297353CC}">
              <c16:uniqueId val="{00000000-D9EE-488C-B4C3-C98885DE2E6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Yritysten henkilöstö </a:t>
            </a:r>
            <a:r>
              <a:rPr lang="en-US" sz="1600" b="1" i="0" u="none" strike="noStrike" baseline="0">
                <a:effectLst/>
              </a:rPr>
              <a:t>Hirvensalmella</a:t>
            </a:r>
            <a:r>
              <a:rPr lang="en-US" sz="1600" b="1"/>
              <a:t> </a:t>
            </a:r>
            <a:r>
              <a:rPr lang="en-US" sz="1600" b="1" i="0" u="none" strike="noStrike" kern="1200" spc="0" baseline="0">
                <a:solidFill>
                  <a:sysClr val="windowText" lastClr="000000"/>
                </a:solidFill>
                <a:latin typeface="Arial" panose="020B0604020202020204" pitchFamily="34" charset="0"/>
                <a:cs typeface="Arial" panose="020B0604020202020204" pitchFamily="34" charset="0"/>
              </a:rPr>
              <a:t>2018 - 2023</a:t>
            </a:r>
            <a:r>
              <a:rPr lang="en-US" sz="1600" b="1"/>
              <a:t>,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4696932932619286"/>
          <c:w val="0.93539796438877421"/>
          <c:h val="0.77134289519085819"/>
        </c:manualLayout>
      </c:layout>
      <c:barChart>
        <c:barDir val="col"/>
        <c:grouping val="clustered"/>
        <c:varyColors val="0"/>
        <c:ser>
          <c:idx val="2"/>
          <c:order val="0"/>
          <c:tx>
            <c:strRef>
              <c:f>'2. Kilpailukyky'!$A$58</c:f>
              <c:strCache>
                <c:ptCount val="1"/>
                <c:pt idx="0">
                  <c:v>Hirvensalmi</c:v>
                </c:pt>
              </c:strCache>
            </c:strRef>
          </c:tx>
          <c:spPr>
            <a:solidFill>
              <a:schemeClr val="accent6">
                <a:lumMod val="40000"/>
                <a:lumOff val="60000"/>
              </a:schemeClr>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 Kilpailukyky'!$O$19:$T$19</c:f>
              <c:numCache>
                <c:formatCode>General</c:formatCode>
                <c:ptCount val="6"/>
                <c:pt idx="0">
                  <c:v>2018</c:v>
                </c:pt>
                <c:pt idx="1">
                  <c:v>2019</c:v>
                </c:pt>
                <c:pt idx="2">
                  <c:v>2020</c:v>
                </c:pt>
                <c:pt idx="3">
                  <c:v>2021</c:v>
                </c:pt>
                <c:pt idx="4">
                  <c:v>2022</c:v>
                </c:pt>
                <c:pt idx="5">
                  <c:v>2023</c:v>
                </c:pt>
              </c:numCache>
            </c:numRef>
          </c:cat>
          <c:val>
            <c:numRef>
              <c:f>'2. Kilpailukyky'!$O$58:$T$58</c:f>
              <c:numCache>
                <c:formatCode>General</c:formatCode>
                <c:ptCount val="6"/>
                <c:pt idx="0">
                  <c:v>322</c:v>
                </c:pt>
                <c:pt idx="1">
                  <c:v>330</c:v>
                </c:pt>
                <c:pt idx="2">
                  <c:v>312</c:v>
                </c:pt>
                <c:pt idx="3">
                  <c:v>257</c:v>
                </c:pt>
                <c:pt idx="4">
                  <c:v>265</c:v>
                </c:pt>
                <c:pt idx="5">
                  <c:v>257</c:v>
                </c:pt>
              </c:numCache>
            </c:numRef>
          </c:val>
          <c:extLst>
            <c:ext xmlns:c16="http://schemas.microsoft.com/office/drawing/2014/chart" uri="{C3380CC4-5D6E-409C-BE32-E72D297353CC}">
              <c16:uniqueId val="{00000000-1A62-423B-B77F-11A3178E9503}"/>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Muuttoliikkeen (kokonaisnettomuutto) ennuste </a:t>
            </a:r>
            <a:r>
              <a:rPr lang="en-US" sz="1600" b="1" i="0" u="none" strike="noStrike" baseline="0">
                <a:effectLst/>
              </a:rPr>
              <a:t>Hirvensalmella</a:t>
            </a:r>
            <a:r>
              <a:rPr lang="en-US" sz="1600" b="1" baseline="0"/>
              <a:t>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815832965531905"/>
          <c:w val="0.9486854721318293"/>
          <c:h val="0.72760341953765462"/>
        </c:manualLayout>
      </c:layout>
      <c:barChart>
        <c:barDir val="col"/>
        <c:grouping val="clustered"/>
        <c:varyColors val="0"/>
        <c:ser>
          <c:idx val="0"/>
          <c:order val="0"/>
          <c:tx>
            <c:strRef>
              <c:f>'1.B Väestö ja muuttoliike-ennus'!$A$60</c:f>
              <c:strCache>
                <c:ptCount val="1"/>
                <c:pt idx="0">
                  <c:v>Hirvensalmi</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muuttoliike-ennus'!$B$56:$W$56</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muuttoliike-ennus'!$B$60:$W$60</c:f>
              <c:numCache>
                <c:formatCode>#,##0</c:formatCode>
                <c:ptCount val="22"/>
                <c:pt idx="0">
                  <c:v>22</c:v>
                </c:pt>
                <c:pt idx="1">
                  <c:v>21</c:v>
                </c:pt>
                <c:pt idx="2">
                  <c:v>21</c:v>
                </c:pt>
                <c:pt idx="3">
                  <c:v>23</c:v>
                </c:pt>
                <c:pt idx="4">
                  <c:v>22</c:v>
                </c:pt>
                <c:pt idx="5">
                  <c:v>23</c:v>
                </c:pt>
                <c:pt idx="6">
                  <c:v>23</c:v>
                </c:pt>
                <c:pt idx="7">
                  <c:v>23</c:v>
                </c:pt>
                <c:pt idx="8">
                  <c:v>25</c:v>
                </c:pt>
                <c:pt idx="9">
                  <c:v>24</c:v>
                </c:pt>
                <c:pt idx="10">
                  <c:v>24</c:v>
                </c:pt>
                <c:pt idx="11">
                  <c:v>23</c:v>
                </c:pt>
                <c:pt idx="12">
                  <c:v>24</c:v>
                </c:pt>
                <c:pt idx="13">
                  <c:v>25</c:v>
                </c:pt>
                <c:pt idx="14">
                  <c:v>27</c:v>
                </c:pt>
                <c:pt idx="15">
                  <c:v>27</c:v>
                </c:pt>
                <c:pt idx="16">
                  <c:v>28</c:v>
                </c:pt>
                <c:pt idx="17">
                  <c:v>28</c:v>
                </c:pt>
                <c:pt idx="18">
                  <c:v>28</c:v>
                </c:pt>
                <c:pt idx="19">
                  <c:v>30</c:v>
                </c:pt>
                <c:pt idx="20">
                  <c:v>30</c:v>
                </c:pt>
                <c:pt idx="21">
                  <c:v>29</c:v>
                </c:pt>
              </c:numCache>
            </c:numRef>
          </c:val>
          <c:extLst>
            <c:ext xmlns:c16="http://schemas.microsoft.com/office/drawing/2014/chart" uri="{C3380CC4-5D6E-409C-BE32-E72D297353CC}">
              <c16:uniqueId val="{00000000-3D40-428A-9345-E1DCE8EA4B1C}"/>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TEM / Työttömyystietoja </a:t>
            </a:r>
            <a:r>
              <a:rPr lang="en-US" sz="1600" b="1" i="0" u="none" strike="noStrike" baseline="0">
                <a:effectLst/>
              </a:rPr>
              <a:t>Hirvensalmella</a:t>
            </a:r>
            <a:r>
              <a:rPr lang="en-US" sz="1600" b="1"/>
              <a:t> </a:t>
            </a:r>
            <a:r>
              <a:rPr lang="en-US" sz="1600" b="1" i="0" u="none" strike="noStrike" kern="1200" spc="0" baseline="0">
                <a:solidFill>
                  <a:sysClr val="windowText" lastClr="000000"/>
                </a:solidFill>
                <a:effectLst/>
                <a:latin typeface="Arial" panose="020B0604020202020204" pitchFamily="34" charset="0"/>
                <a:cs typeface="Arial" panose="020B0604020202020204" pitchFamily="34" charset="0"/>
              </a:rPr>
              <a:t>01/2015 - 01/2025</a:t>
            </a:r>
            <a:endParaRPr lang="en-US" sz="1600" b="1"/>
          </a:p>
        </c:rich>
      </c:tx>
      <c:layout>
        <c:manualLayout>
          <c:xMode val="edge"/>
          <c:yMode val="edge"/>
          <c:x val="0.17397683270688666"/>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5749095873229912"/>
          <c:y val="9.472259731121685E-2"/>
          <c:w val="0.82134199968381016"/>
          <c:h val="0.44933617890052496"/>
        </c:manualLayout>
      </c:layout>
      <c:barChart>
        <c:barDir val="col"/>
        <c:grouping val="clustered"/>
        <c:varyColors val="0"/>
        <c:ser>
          <c:idx val="0"/>
          <c:order val="0"/>
          <c:tx>
            <c:strRef>
              <c:f>'4. Työllisyys'!$A$21</c:f>
              <c:strCache>
                <c:ptCount val="1"/>
                <c:pt idx="0">
                  <c:v>2015 Tammikuu  </c:v>
                </c:pt>
              </c:strCache>
            </c:strRef>
          </c:tx>
          <c:spPr>
            <a:solidFill>
              <a:schemeClr val="accent1"/>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Työllisyys'!$B$21:$F$21</c:f>
              <c:numCache>
                <c:formatCode>#,##0</c:formatCode>
                <c:ptCount val="5"/>
                <c:pt idx="0">
                  <c:v>143</c:v>
                </c:pt>
                <c:pt idx="1">
                  <c:v>977</c:v>
                </c:pt>
                <c:pt idx="2" formatCode="0.0">
                  <c:v>14.6</c:v>
                </c:pt>
                <c:pt idx="3">
                  <c:v>16</c:v>
                </c:pt>
                <c:pt idx="4">
                  <c:v>39</c:v>
                </c:pt>
              </c:numCache>
            </c:numRef>
          </c:val>
          <c:extLst>
            <c:ext xmlns:c16="http://schemas.microsoft.com/office/drawing/2014/chart" uri="{C3380CC4-5D6E-409C-BE32-E72D297353CC}">
              <c16:uniqueId val="{00000000-B4DB-4A29-ABC2-8045C3EB6226}"/>
            </c:ext>
          </c:extLst>
        </c:ser>
        <c:ser>
          <c:idx val="1"/>
          <c:order val="1"/>
          <c:tx>
            <c:strRef>
              <c:f>'4. Työllisyys'!$A$22</c:f>
              <c:strCache>
                <c:ptCount val="1"/>
                <c:pt idx="0">
                  <c:v>2016 Tammikuu</c:v>
                </c:pt>
              </c:strCache>
            </c:strRef>
          </c:tx>
          <c:spPr>
            <a:solidFill>
              <a:schemeClr val="accent2"/>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Työllisyys'!$B$22:$F$22</c:f>
              <c:numCache>
                <c:formatCode>#,##0</c:formatCode>
                <c:ptCount val="5"/>
                <c:pt idx="0">
                  <c:v>135</c:v>
                </c:pt>
                <c:pt idx="1">
                  <c:v>961</c:v>
                </c:pt>
                <c:pt idx="2" formatCode="0.0">
                  <c:v>14</c:v>
                </c:pt>
                <c:pt idx="3">
                  <c:v>17</c:v>
                </c:pt>
                <c:pt idx="4">
                  <c:v>45</c:v>
                </c:pt>
              </c:numCache>
            </c:numRef>
          </c:val>
          <c:extLst>
            <c:ext xmlns:c16="http://schemas.microsoft.com/office/drawing/2014/chart" uri="{C3380CC4-5D6E-409C-BE32-E72D297353CC}">
              <c16:uniqueId val="{00000001-B4DB-4A29-ABC2-8045C3EB6226}"/>
            </c:ext>
          </c:extLst>
        </c:ser>
        <c:ser>
          <c:idx val="2"/>
          <c:order val="2"/>
          <c:tx>
            <c:strRef>
              <c:f>'4. Työllisyys'!$A$23</c:f>
              <c:strCache>
                <c:ptCount val="1"/>
                <c:pt idx="0">
                  <c:v>2017 Tammikuu</c:v>
                </c:pt>
              </c:strCache>
            </c:strRef>
          </c:tx>
          <c:spPr>
            <a:solidFill>
              <a:schemeClr val="accent3"/>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Työllisyys'!$B$23:$F$23</c:f>
              <c:numCache>
                <c:formatCode>#,##0</c:formatCode>
                <c:ptCount val="5"/>
                <c:pt idx="0">
                  <c:v>128</c:v>
                </c:pt>
                <c:pt idx="1">
                  <c:v>933</c:v>
                </c:pt>
                <c:pt idx="2" formatCode="0.0">
                  <c:v>13.7</c:v>
                </c:pt>
                <c:pt idx="3">
                  <c:v>11</c:v>
                </c:pt>
                <c:pt idx="4">
                  <c:v>45</c:v>
                </c:pt>
              </c:numCache>
            </c:numRef>
          </c:val>
          <c:extLst>
            <c:ext xmlns:c16="http://schemas.microsoft.com/office/drawing/2014/chart" uri="{C3380CC4-5D6E-409C-BE32-E72D297353CC}">
              <c16:uniqueId val="{00000002-B4DB-4A29-ABC2-8045C3EB6226}"/>
            </c:ext>
          </c:extLst>
        </c:ser>
        <c:ser>
          <c:idx val="3"/>
          <c:order val="3"/>
          <c:tx>
            <c:strRef>
              <c:f>'4. Työllisyys'!$A$24</c:f>
              <c:strCache>
                <c:ptCount val="1"/>
                <c:pt idx="0">
                  <c:v>2018 Tammikuu</c:v>
                </c:pt>
              </c:strCache>
            </c:strRef>
          </c:tx>
          <c:spPr>
            <a:solidFill>
              <a:schemeClr val="accent4"/>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Työllisyys'!$B$24:$F$24</c:f>
              <c:numCache>
                <c:formatCode>#,##0</c:formatCode>
                <c:ptCount val="5"/>
                <c:pt idx="0">
                  <c:v>126</c:v>
                </c:pt>
                <c:pt idx="1">
                  <c:v>913</c:v>
                </c:pt>
                <c:pt idx="2" formatCode="0.0">
                  <c:v>13.8</c:v>
                </c:pt>
                <c:pt idx="3">
                  <c:v>12</c:v>
                </c:pt>
                <c:pt idx="4">
                  <c:v>39</c:v>
                </c:pt>
              </c:numCache>
            </c:numRef>
          </c:val>
          <c:extLst>
            <c:ext xmlns:c16="http://schemas.microsoft.com/office/drawing/2014/chart" uri="{C3380CC4-5D6E-409C-BE32-E72D297353CC}">
              <c16:uniqueId val="{00000003-B4DB-4A29-ABC2-8045C3EB6226}"/>
            </c:ext>
          </c:extLst>
        </c:ser>
        <c:ser>
          <c:idx val="4"/>
          <c:order val="4"/>
          <c:tx>
            <c:strRef>
              <c:f>'4. Työllisyys'!$A$25</c:f>
              <c:strCache>
                <c:ptCount val="1"/>
                <c:pt idx="0">
                  <c:v>2019 Tammikuu</c:v>
                </c:pt>
              </c:strCache>
            </c:strRef>
          </c:tx>
          <c:spPr>
            <a:solidFill>
              <a:schemeClr val="accent5"/>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Työllisyys'!$B$25:$F$25</c:f>
              <c:numCache>
                <c:formatCode>#,##0</c:formatCode>
                <c:ptCount val="5"/>
                <c:pt idx="0">
                  <c:v>97</c:v>
                </c:pt>
                <c:pt idx="1">
                  <c:v>879</c:v>
                </c:pt>
                <c:pt idx="2" formatCode="0.0">
                  <c:v>11</c:v>
                </c:pt>
                <c:pt idx="3">
                  <c:v>6</c:v>
                </c:pt>
                <c:pt idx="4">
                  <c:v>37</c:v>
                </c:pt>
              </c:numCache>
            </c:numRef>
          </c:val>
          <c:extLst>
            <c:ext xmlns:c16="http://schemas.microsoft.com/office/drawing/2014/chart" uri="{C3380CC4-5D6E-409C-BE32-E72D297353CC}">
              <c16:uniqueId val="{00000004-B4DB-4A29-ABC2-8045C3EB6226}"/>
            </c:ext>
          </c:extLst>
        </c:ser>
        <c:ser>
          <c:idx val="5"/>
          <c:order val="5"/>
          <c:tx>
            <c:strRef>
              <c:f>'4. Työllisyys'!$A$26</c:f>
              <c:strCache>
                <c:ptCount val="1"/>
                <c:pt idx="0">
                  <c:v>2020 Tammikuu</c:v>
                </c:pt>
              </c:strCache>
            </c:strRef>
          </c:tx>
          <c:spPr>
            <a:solidFill>
              <a:schemeClr val="accent6"/>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Työllisyys'!$B$26:$F$26</c:f>
              <c:numCache>
                <c:formatCode>#,##0</c:formatCode>
                <c:ptCount val="5"/>
                <c:pt idx="0">
                  <c:v>94</c:v>
                </c:pt>
                <c:pt idx="1">
                  <c:v>868</c:v>
                </c:pt>
                <c:pt idx="2" formatCode="0.0">
                  <c:v>10.8</c:v>
                </c:pt>
                <c:pt idx="3">
                  <c:v>8</c:v>
                </c:pt>
                <c:pt idx="4">
                  <c:v>23</c:v>
                </c:pt>
              </c:numCache>
            </c:numRef>
          </c:val>
          <c:extLst>
            <c:ext xmlns:c16="http://schemas.microsoft.com/office/drawing/2014/chart" uri="{C3380CC4-5D6E-409C-BE32-E72D297353CC}">
              <c16:uniqueId val="{00000005-B4DB-4A29-ABC2-8045C3EB6226}"/>
            </c:ext>
          </c:extLst>
        </c:ser>
        <c:ser>
          <c:idx val="6"/>
          <c:order val="6"/>
          <c:tx>
            <c:strRef>
              <c:f>'4. Työllisyys'!$A$27</c:f>
              <c:strCache>
                <c:ptCount val="1"/>
                <c:pt idx="0">
                  <c:v>2021 Tammikuu</c:v>
                </c:pt>
              </c:strCache>
            </c:strRef>
          </c:tx>
          <c:spPr>
            <a:solidFill>
              <a:schemeClr val="accent1">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Työllisyys'!$B$27:$F$27</c:f>
              <c:numCache>
                <c:formatCode>#,##0</c:formatCode>
                <c:ptCount val="5"/>
                <c:pt idx="0">
                  <c:v>125</c:v>
                </c:pt>
                <c:pt idx="1">
                  <c:v>838</c:v>
                </c:pt>
                <c:pt idx="2" formatCode="0.0">
                  <c:v>14.9</c:v>
                </c:pt>
                <c:pt idx="3">
                  <c:v>13</c:v>
                </c:pt>
                <c:pt idx="4">
                  <c:v>42</c:v>
                </c:pt>
              </c:numCache>
            </c:numRef>
          </c:val>
          <c:extLst>
            <c:ext xmlns:c16="http://schemas.microsoft.com/office/drawing/2014/chart" uri="{C3380CC4-5D6E-409C-BE32-E72D297353CC}">
              <c16:uniqueId val="{00000006-B4DB-4A29-ABC2-8045C3EB6226}"/>
            </c:ext>
          </c:extLst>
        </c:ser>
        <c:ser>
          <c:idx val="7"/>
          <c:order val="7"/>
          <c:tx>
            <c:strRef>
              <c:f>'4. Työllisyys'!$A$28</c:f>
              <c:strCache>
                <c:ptCount val="1"/>
                <c:pt idx="0">
                  <c:v>2022 Tammikuu</c:v>
                </c:pt>
              </c:strCache>
            </c:strRef>
          </c:tx>
          <c:spPr>
            <a:solidFill>
              <a:schemeClr val="accent2">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Työllisyys'!$B$28:$F$28</c:f>
              <c:numCache>
                <c:formatCode>#,##0</c:formatCode>
                <c:ptCount val="5"/>
                <c:pt idx="0">
                  <c:v>116</c:v>
                </c:pt>
                <c:pt idx="1">
                  <c:v>871</c:v>
                </c:pt>
                <c:pt idx="2" formatCode="0.0">
                  <c:v>13.3</c:v>
                </c:pt>
                <c:pt idx="3">
                  <c:v>7</c:v>
                </c:pt>
                <c:pt idx="4">
                  <c:v>40</c:v>
                </c:pt>
              </c:numCache>
            </c:numRef>
          </c:val>
          <c:extLst>
            <c:ext xmlns:c16="http://schemas.microsoft.com/office/drawing/2014/chart" uri="{C3380CC4-5D6E-409C-BE32-E72D297353CC}">
              <c16:uniqueId val="{00000007-B4DB-4A29-ABC2-8045C3EB6226}"/>
            </c:ext>
          </c:extLst>
        </c:ser>
        <c:ser>
          <c:idx val="8"/>
          <c:order val="8"/>
          <c:tx>
            <c:strRef>
              <c:f>'4. Työllisyys'!$A$29</c:f>
              <c:strCache>
                <c:ptCount val="1"/>
                <c:pt idx="0">
                  <c:v>2023 Tammikuu</c:v>
                </c:pt>
              </c:strCache>
            </c:strRef>
          </c:tx>
          <c:spPr>
            <a:solidFill>
              <a:schemeClr val="accent3">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Työllisyys'!$B$29:$F$29</c:f>
              <c:numCache>
                <c:formatCode>#,##0</c:formatCode>
                <c:ptCount val="5"/>
                <c:pt idx="0">
                  <c:v>95</c:v>
                </c:pt>
                <c:pt idx="1">
                  <c:v>847</c:v>
                </c:pt>
                <c:pt idx="2" formatCode="0.0">
                  <c:v>11.2</c:v>
                </c:pt>
                <c:pt idx="3">
                  <c:v>9</c:v>
                </c:pt>
                <c:pt idx="4">
                  <c:v>33</c:v>
                </c:pt>
              </c:numCache>
            </c:numRef>
          </c:val>
          <c:extLst>
            <c:ext xmlns:c16="http://schemas.microsoft.com/office/drawing/2014/chart" uri="{C3380CC4-5D6E-409C-BE32-E72D297353CC}">
              <c16:uniqueId val="{00000008-B4DB-4A29-ABC2-8045C3EB6226}"/>
            </c:ext>
          </c:extLst>
        </c:ser>
        <c:ser>
          <c:idx val="9"/>
          <c:order val="9"/>
          <c:tx>
            <c:strRef>
              <c:f>'4. Työllisyys'!$A$31</c:f>
              <c:strCache>
                <c:ptCount val="1"/>
                <c:pt idx="0">
                  <c:v>2025 Tammikuu</c:v>
                </c:pt>
              </c:strCache>
            </c:strRef>
          </c:tx>
          <c:spPr>
            <a:solidFill>
              <a:schemeClr val="accent4">
                <a:lumMod val="60000"/>
              </a:schemeClr>
            </a:solidFill>
            <a:ln>
              <a:noFill/>
            </a:ln>
            <a:effectLst/>
          </c:spPr>
          <c:invertIfNegative val="0"/>
          <c:cat>
            <c:strRef>
              <c:f>'4. Työllisyys'!$B$7:$F$7</c:f>
              <c:strCache>
                <c:ptCount val="5"/>
                <c:pt idx="0">
                  <c:v>Työttömät</c:v>
                </c:pt>
                <c:pt idx="1">
                  <c:v>Työvoima</c:v>
                </c:pt>
                <c:pt idx="2">
                  <c:v>Työttömien osuus työvoimasta</c:v>
                </c:pt>
                <c:pt idx="3">
                  <c:v>Alle 25-v. työttömät</c:v>
                </c:pt>
                <c:pt idx="4">
                  <c:v>Pitkäaikais-työttömät</c:v>
                </c:pt>
              </c:strCache>
            </c:strRef>
          </c:cat>
          <c:val>
            <c:numRef>
              <c:f>'4. Työllisyys'!$B$31:$F$31</c:f>
              <c:numCache>
                <c:formatCode>#,##0</c:formatCode>
                <c:ptCount val="5"/>
                <c:pt idx="0">
                  <c:v>95</c:v>
                </c:pt>
                <c:pt idx="1">
                  <c:v>840</c:v>
                </c:pt>
                <c:pt idx="2" formatCode="0.0">
                  <c:v>11.3</c:v>
                </c:pt>
                <c:pt idx="3">
                  <c:v>10</c:v>
                </c:pt>
                <c:pt idx="4">
                  <c:v>29</c:v>
                </c:pt>
              </c:numCache>
            </c:numRef>
          </c:val>
          <c:extLst>
            <c:ext xmlns:c16="http://schemas.microsoft.com/office/drawing/2014/chart" uri="{C3380CC4-5D6E-409C-BE32-E72D297353CC}">
              <c16:uniqueId val="{00000000-FBD6-49EA-A196-6AC15EBCBD02}"/>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Syntyneiden ennuste </a:t>
            </a:r>
            <a:r>
              <a:rPr lang="en-US" sz="1600" b="1" i="0" u="none" strike="noStrike" baseline="0">
                <a:effectLst/>
              </a:rPr>
              <a:t>Etelä-Savossa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80208920776474946"/>
        </c:manualLayout>
      </c:layout>
      <c:barChart>
        <c:barDir val="col"/>
        <c:grouping val="clustered"/>
        <c:varyColors val="0"/>
        <c:ser>
          <c:idx val="0"/>
          <c:order val="0"/>
          <c:tx>
            <c:strRef>
              <c:f>'1.B Väestö ja muuttoliike-ennus'!$A$24</c:f>
              <c:strCache>
                <c:ptCount val="1"/>
                <c:pt idx="0">
                  <c:v>Etelä-Savon maakunta</c:v>
                </c:pt>
              </c:strCache>
            </c:strRef>
          </c:tx>
          <c:spPr>
            <a:solidFill>
              <a:schemeClr val="accent6">
                <a:lumMod val="20000"/>
                <a:lumOff val="80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muuttoliike-ennus'!$B$24:$W$24</c:f>
              <c:numCache>
                <c:formatCode>#,##0</c:formatCode>
                <c:ptCount val="22"/>
                <c:pt idx="0">
                  <c:v>686</c:v>
                </c:pt>
                <c:pt idx="1">
                  <c:v>676</c:v>
                </c:pt>
                <c:pt idx="2">
                  <c:v>667</c:v>
                </c:pt>
                <c:pt idx="3">
                  <c:v>655</c:v>
                </c:pt>
                <c:pt idx="4">
                  <c:v>648</c:v>
                </c:pt>
                <c:pt idx="5">
                  <c:v>640</c:v>
                </c:pt>
                <c:pt idx="6">
                  <c:v>633</c:v>
                </c:pt>
                <c:pt idx="7">
                  <c:v>629</c:v>
                </c:pt>
                <c:pt idx="8">
                  <c:v>627</c:v>
                </c:pt>
                <c:pt idx="9">
                  <c:v>626</c:v>
                </c:pt>
                <c:pt idx="10">
                  <c:v>624</c:v>
                </c:pt>
                <c:pt idx="11">
                  <c:v>625</c:v>
                </c:pt>
                <c:pt idx="12">
                  <c:v>625</c:v>
                </c:pt>
                <c:pt idx="13">
                  <c:v>624</c:v>
                </c:pt>
                <c:pt idx="14">
                  <c:v>622</c:v>
                </c:pt>
                <c:pt idx="15">
                  <c:v>622</c:v>
                </c:pt>
                <c:pt idx="16">
                  <c:v>621</c:v>
                </c:pt>
                <c:pt idx="17">
                  <c:v>619</c:v>
                </c:pt>
                <c:pt idx="18">
                  <c:v>615</c:v>
                </c:pt>
                <c:pt idx="19">
                  <c:v>611</c:v>
                </c:pt>
                <c:pt idx="20">
                  <c:v>604</c:v>
                </c:pt>
                <c:pt idx="21">
                  <c:v>599</c:v>
                </c:pt>
              </c:numCache>
            </c:numRef>
          </c:val>
          <c:extLst>
            <c:ext xmlns:c16="http://schemas.microsoft.com/office/drawing/2014/chart" uri="{C3380CC4-5D6E-409C-BE32-E72D297353CC}">
              <c16:uniqueId val="{00000000-8501-4514-BA88-ACB5DD92F14D}"/>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Alueella työssäkäyvät (työpaikat) </a:t>
            </a:r>
            <a:r>
              <a:rPr lang="en-US" sz="1600" b="1" i="0" u="none" strike="noStrike" baseline="0">
                <a:effectLst/>
              </a:rPr>
              <a:t>Hirvensalmella</a:t>
            </a:r>
            <a:r>
              <a:rPr lang="en-US" sz="1600" b="1"/>
              <a:t> 2000 - 2023</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6626948079876255E-2"/>
          <c:y val="0.14445308454926356"/>
          <c:w val="0.9266186252336982"/>
          <c:h val="0.79037664400508112"/>
        </c:manualLayout>
      </c:layout>
      <c:barChart>
        <c:barDir val="col"/>
        <c:grouping val="clustered"/>
        <c:varyColors val="0"/>
        <c:ser>
          <c:idx val="2"/>
          <c:order val="0"/>
          <c:tx>
            <c:strRef>
              <c:f>'4. Työllisyys'!$A$181</c:f>
              <c:strCache>
                <c:ptCount val="1"/>
                <c:pt idx="0">
                  <c:v>Hirvensalmi</c:v>
                </c:pt>
              </c:strCache>
            </c:strRef>
          </c:tx>
          <c:spPr>
            <a:solidFill>
              <a:srgbClr val="936FB1"/>
            </a:solidFill>
            <a:ln>
              <a:solidFill>
                <a:sysClr val="windowText" lastClr="000000"/>
              </a:solidFill>
            </a:ln>
            <a:effectLst/>
          </c:spPr>
          <c:invertIfNegative val="0"/>
          <c:dLbls>
            <c:dLbl>
              <c:idx val="1"/>
              <c:layout>
                <c:manualLayout>
                  <c:x val="0"/>
                  <c:y val="4.852894254669955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C-44F4-ABBE-D5C441D987B2}"/>
                </c:ext>
              </c:extLst>
            </c:dLbl>
            <c:dLbl>
              <c:idx val="2"/>
              <c:layout>
                <c:manualLayout>
                  <c:x val="-1.4643965982643556E-3"/>
                  <c:y val="1.2132235636674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AC-44F4-ABBE-D5C441D987B2}"/>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Työllisyys'!$B$177:$Y$177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Työllisyys'!$B$181:$Y$181</c:f>
              <c:numCache>
                <c:formatCode>#,##0</c:formatCode>
                <c:ptCount val="24"/>
                <c:pt idx="0">
                  <c:v>733</c:v>
                </c:pt>
                <c:pt idx="1">
                  <c:v>756</c:v>
                </c:pt>
                <c:pt idx="2">
                  <c:v>761</c:v>
                </c:pt>
                <c:pt idx="3">
                  <c:v>731</c:v>
                </c:pt>
                <c:pt idx="4">
                  <c:v>742</c:v>
                </c:pt>
                <c:pt idx="5">
                  <c:v>737</c:v>
                </c:pt>
                <c:pt idx="6">
                  <c:v>734</c:v>
                </c:pt>
                <c:pt idx="7">
                  <c:v>728</c:v>
                </c:pt>
                <c:pt idx="8">
                  <c:v>686</c:v>
                </c:pt>
                <c:pt idx="9">
                  <c:v>683</c:v>
                </c:pt>
                <c:pt idx="10">
                  <c:v>685</c:v>
                </c:pt>
                <c:pt idx="11">
                  <c:v>686</c:v>
                </c:pt>
                <c:pt idx="12">
                  <c:v>656</c:v>
                </c:pt>
                <c:pt idx="13">
                  <c:v>668</c:v>
                </c:pt>
                <c:pt idx="14">
                  <c:v>641</c:v>
                </c:pt>
                <c:pt idx="15">
                  <c:v>617</c:v>
                </c:pt>
                <c:pt idx="16">
                  <c:v>633</c:v>
                </c:pt>
                <c:pt idx="17">
                  <c:v>587</c:v>
                </c:pt>
                <c:pt idx="18">
                  <c:v>581</c:v>
                </c:pt>
                <c:pt idx="19">
                  <c:v>590</c:v>
                </c:pt>
                <c:pt idx="20">
                  <c:v>586</c:v>
                </c:pt>
                <c:pt idx="21">
                  <c:v>550</c:v>
                </c:pt>
                <c:pt idx="22">
                  <c:v>527</c:v>
                </c:pt>
                <c:pt idx="23">
                  <c:v>497</c:v>
                </c:pt>
              </c:numCache>
            </c:numRef>
          </c:val>
          <c:extLst>
            <c:ext xmlns:c16="http://schemas.microsoft.com/office/drawing/2014/chart" uri="{C3380CC4-5D6E-409C-BE32-E72D297353CC}">
              <c16:uniqueId val="{00000000-74D8-42FD-9CE5-BC763BA91A09}"/>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Työlliset </a:t>
            </a:r>
            <a:r>
              <a:rPr lang="en-US" sz="1600" b="1" i="0" u="none" strike="noStrike" baseline="0">
                <a:effectLst/>
              </a:rPr>
              <a:t>Hirvensalmella</a:t>
            </a:r>
            <a:r>
              <a:rPr lang="en-US" sz="1600" b="1"/>
              <a:t> työpaikan</a:t>
            </a:r>
            <a:r>
              <a:rPr lang="en-US" sz="1600" b="1" baseline="0"/>
              <a:t> sijainnin mukaan</a:t>
            </a:r>
            <a:r>
              <a:rPr lang="en-US" sz="1600" b="1"/>
              <a:t> 2000 - 2023</a:t>
            </a:r>
          </a:p>
        </c:rich>
      </c:tx>
      <c:layout>
        <c:manualLayout>
          <c:xMode val="edge"/>
          <c:yMode val="edge"/>
          <c:x val="0.1548556740503756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3122611447632693"/>
          <c:y val="0.13142153500484335"/>
          <c:w val="0.7595152375135128"/>
          <c:h val="0.7490295166784805"/>
        </c:manualLayout>
      </c:layout>
      <c:barChart>
        <c:barDir val="col"/>
        <c:grouping val="stacked"/>
        <c:varyColors val="0"/>
        <c:ser>
          <c:idx val="0"/>
          <c:order val="1"/>
          <c:tx>
            <c:strRef>
              <c:f>'4. Työllisyys'!$A$210</c:f>
              <c:strCache>
                <c:ptCount val="1"/>
                <c:pt idx="0">
                  <c:v>Asuinkuntansa ulkopuolella työssäkäyvät</c:v>
                </c:pt>
              </c:strCache>
            </c:strRef>
          </c:tx>
          <c:spPr>
            <a:pattFill prst="pct90">
              <a:fgClr>
                <a:schemeClr val="bg1">
                  <a:lumMod val="75000"/>
                </a:schemeClr>
              </a:fgClr>
              <a:bgClr>
                <a:schemeClr val="bg1"/>
              </a:bgClr>
            </a:patt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Työllisyys'!$B$210:$Y$210</c:f>
              <c:numCache>
                <c:formatCode>#,##0</c:formatCode>
                <c:ptCount val="24"/>
                <c:pt idx="0">
                  <c:v>271</c:v>
                </c:pt>
                <c:pt idx="1">
                  <c:v>232</c:v>
                </c:pt>
                <c:pt idx="2">
                  <c:v>237</c:v>
                </c:pt>
                <c:pt idx="3">
                  <c:v>276</c:v>
                </c:pt>
                <c:pt idx="4">
                  <c:v>282</c:v>
                </c:pt>
                <c:pt idx="5">
                  <c:v>303</c:v>
                </c:pt>
                <c:pt idx="6">
                  <c:v>327</c:v>
                </c:pt>
                <c:pt idx="7">
                  <c:v>340</c:v>
                </c:pt>
                <c:pt idx="8">
                  <c:v>337</c:v>
                </c:pt>
                <c:pt idx="9">
                  <c:v>330</c:v>
                </c:pt>
                <c:pt idx="10">
                  <c:v>345</c:v>
                </c:pt>
                <c:pt idx="11">
                  <c:v>364</c:v>
                </c:pt>
                <c:pt idx="12">
                  <c:v>377</c:v>
                </c:pt>
                <c:pt idx="13">
                  <c:v>356</c:v>
                </c:pt>
                <c:pt idx="14">
                  <c:v>349</c:v>
                </c:pt>
                <c:pt idx="15">
                  <c:v>359</c:v>
                </c:pt>
                <c:pt idx="16">
                  <c:v>346</c:v>
                </c:pt>
                <c:pt idx="17">
                  <c:v>329</c:v>
                </c:pt>
                <c:pt idx="18">
                  <c:v>347</c:v>
                </c:pt>
                <c:pt idx="19">
                  <c:v>363</c:v>
                </c:pt>
                <c:pt idx="20">
                  <c:v>360</c:v>
                </c:pt>
                <c:pt idx="21">
                  <c:v>385</c:v>
                </c:pt>
                <c:pt idx="22">
                  <c:v>393</c:v>
                </c:pt>
                <c:pt idx="23">
                  <c:v>373</c:v>
                </c:pt>
              </c:numCache>
            </c:numRef>
          </c:val>
          <c:extLst>
            <c:ext xmlns:c16="http://schemas.microsoft.com/office/drawing/2014/chart" uri="{C3380CC4-5D6E-409C-BE32-E72D297353CC}">
              <c16:uniqueId val="{00000000-E427-472A-80D7-2016876FC6E5}"/>
            </c:ext>
          </c:extLst>
        </c:ser>
        <c:ser>
          <c:idx val="1"/>
          <c:order val="2"/>
          <c:tx>
            <c:strRef>
              <c:f>'4. Työllisyys'!$A$211</c:f>
              <c:strCache>
                <c:ptCount val="1"/>
                <c:pt idx="0">
                  <c:v>Asuinkunnassaan työssäkäyvät</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Työllisyys'!$B$211:$Y$211</c:f>
              <c:numCache>
                <c:formatCode>#,##0</c:formatCode>
                <c:ptCount val="24"/>
                <c:pt idx="0">
                  <c:v>587</c:v>
                </c:pt>
                <c:pt idx="1">
                  <c:v>605</c:v>
                </c:pt>
                <c:pt idx="2">
                  <c:v>607</c:v>
                </c:pt>
                <c:pt idx="3">
                  <c:v>600</c:v>
                </c:pt>
                <c:pt idx="4">
                  <c:v>596</c:v>
                </c:pt>
                <c:pt idx="5">
                  <c:v>571</c:v>
                </c:pt>
                <c:pt idx="6">
                  <c:v>566</c:v>
                </c:pt>
                <c:pt idx="7">
                  <c:v>540</c:v>
                </c:pt>
                <c:pt idx="8">
                  <c:v>515</c:v>
                </c:pt>
                <c:pt idx="9">
                  <c:v>517</c:v>
                </c:pt>
                <c:pt idx="10">
                  <c:v>501</c:v>
                </c:pt>
                <c:pt idx="11">
                  <c:v>496</c:v>
                </c:pt>
                <c:pt idx="12">
                  <c:v>477</c:v>
                </c:pt>
                <c:pt idx="13">
                  <c:v>460</c:v>
                </c:pt>
                <c:pt idx="14">
                  <c:v>456</c:v>
                </c:pt>
                <c:pt idx="15">
                  <c:v>426</c:v>
                </c:pt>
                <c:pt idx="16">
                  <c:v>418</c:v>
                </c:pt>
                <c:pt idx="17">
                  <c:v>410</c:v>
                </c:pt>
                <c:pt idx="18">
                  <c:v>395</c:v>
                </c:pt>
                <c:pt idx="19">
                  <c:v>372</c:v>
                </c:pt>
                <c:pt idx="20">
                  <c:v>384</c:v>
                </c:pt>
                <c:pt idx="21">
                  <c:v>362</c:v>
                </c:pt>
                <c:pt idx="22">
                  <c:v>351</c:v>
                </c:pt>
                <c:pt idx="23">
                  <c:v>347</c:v>
                </c:pt>
              </c:numCache>
            </c:numRef>
          </c:val>
          <c:extLst>
            <c:ext xmlns:c16="http://schemas.microsoft.com/office/drawing/2014/chart" uri="{C3380CC4-5D6E-409C-BE32-E72D297353CC}">
              <c16:uniqueId val="{00000001-E427-472A-80D7-2016876FC6E5}"/>
            </c:ext>
          </c:extLst>
        </c:ser>
        <c:dLbls>
          <c:showLegendKey val="0"/>
          <c:showVal val="0"/>
          <c:showCatName val="0"/>
          <c:showSerName val="0"/>
          <c:showPercent val="0"/>
          <c:showBubbleSize val="0"/>
        </c:dLbls>
        <c:gapWidth val="80"/>
        <c:overlap val="100"/>
        <c:axId val="542239352"/>
        <c:axId val="542240664"/>
      </c:barChart>
      <c:lineChart>
        <c:grouping val="standard"/>
        <c:varyColors val="0"/>
        <c:ser>
          <c:idx val="2"/>
          <c:order val="0"/>
          <c:tx>
            <c:strRef>
              <c:f>'4. Työllisyys'!$A$209</c:f>
              <c:strCache>
                <c:ptCount val="1"/>
                <c:pt idx="0">
                  <c:v>Työlliset yhteensä</c:v>
                </c:pt>
              </c:strCache>
            </c:strRef>
          </c:tx>
          <c:spPr>
            <a:ln w="25400" cap="rnd">
              <a:noFill/>
              <a:round/>
            </a:ln>
            <a:effectLst/>
          </c:spPr>
          <c:marker>
            <c:symbol val="none"/>
          </c:marker>
          <c:cat>
            <c:numRef>
              <c:f>'4. Työllisyys'!$B$199:$Y$199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'4. Työllisyys'!$B$209:$Y$209</c:f>
              <c:numCache>
                <c:formatCode>#,##0</c:formatCode>
                <c:ptCount val="24"/>
                <c:pt idx="0">
                  <c:v>858</c:v>
                </c:pt>
                <c:pt idx="1">
                  <c:v>837</c:v>
                </c:pt>
                <c:pt idx="2">
                  <c:v>844</c:v>
                </c:pt>
                <c:pt idx="3">
                  <c:v>876</c:v>
                </c:pt>
                <c:pt idx="4">
                  <c:v>878</c:v>
                </c:pt>
                <c:pt idx="5">
                  <c:v>874</c:v>
                </c:pt>
                <c:pt idx="6">
                  <c:v>893</c:v>
                </c:pt>
                <c:pt idx="7">
                  <c:v>880</c:v>
                </c:pt>
                <c:pt idx="8">
                  <c:v>852</c:v>
                </c:pt>
                <c:pt idx="9">
                  <c:v>847</c:v>
                </c:pt>
                <c:pt idx="10">
                  <c:v>846</c:v>
                </c:pt>
                <c:pt idx="11">
                  <c:v>860</c:v>
                </c:pt>
                <c:pt idx="12">
                  <c:v>854</c:v>
                </c:pt>
                <c:pt idx="13">
                  <c:v>816</c:v>
                </c:pt>
                <c:pt idx="14">
                  <c:v>805</c:v>
                </c:pt>
                <c:pt idx="15">
                  <c:v>785</c:v>
                </c:pt>
                <c:pt idx="16">
                  <c:v>764</c:v>
                </c:pt>
                <c:pt idx="17">
                  <c:v>739</c:v>
                </c:pt>
                <c:pt idx="18">
                  <c:v>742</c:v>
                </c:pt>
                <c:pt idx="19">
                  <c:v>735</c:v>
                </c:pt>
                <c:pt idx="20">
                  <c:v>744</c:v>
                </c:pt>
                <c:pt idx="21">
                  <c:v>747</c:v>
                </c:pt>
                <c:pt idx="22">
                  <c:v>744</c:v>
                </c:pt>
                <c:pt idx="23">
                  <c:v>720</c:v>
                </c:pt>
              </c:numCache>
            </c:numRef>
          </c:val>
          <c:smooth val="0"/>
          <c:extLst>
            <c:ext xmlns:c16="http://schemas.microsoft.com/office/drawing/2014/chart" uri="{C3380CC4-5D6E-409C-BE32-E72D297353CC}">
              <c16:uniqueId val="{00000002-E427-472A-80D7-2016876FC6E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7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Tutkinnon suorittaneet</a:t>
            </a:r>
            <a:r>
              <a:rPr lang="en-US" sz="1600" b="1" baseline="0"/>
              <a:t> yli 15 vuotiaat </a:t>
            </a:r>
            <a:r>
              <a:rPr lang="en-US" sz="1600" b="1"/>
              <a:t>2007 - 2023,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11803681332687"/>
          <c:y val="0.15222763116981095"/>
          <c:w val="0.74895922294205486"/>
          <c:h val="0.68116055233336492"/>
        </c:manualLayout>
      </c:layout>
      <c:lineChart>
        <c:grouping val="standard"/>
        <c:varyColors val="0"/>
        <c:ser>
          <c:idx val="0"/>
          <c:order val="0"/>
          <c:tx>
            <c:strRef>
              <c:f>'5. Osaaminen'!$A$7</c:f>
              <c:strCache>
                <c:ptCount val="1"/>
                <c:pt idx="0">
                  <c:v>KOKO MAA</c:v>
                </c:pt>
              </c:strCache>
            </c:strRef>
          </c:tx>
          <c:spPr>
            <a:ln w="57150" cap="rnd">
              <a:solidFill>
                <a:schemeClr val="accent2"/>
              </a:solidFill>
              <a:prstDash val="dash"/>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Osaaminen'!$B$7:$R$7</c:f>
              <c:numCache>
                <c:formatCode>0.0</c:formatCode>
                <c:ptCount val="17"/>
                <c:pt idx="0">
                  <c:v>64.8</c:v>
                </c:pt>
                <c:pt idx="1">
                  <c:v>65.5</c:v>
                </c:pt>
                <c:pt idx="2">
                  <c:v>66.2</c:v>
                </c:pt>
                <c:pt idx="3">
                  <c:v>67</c:v>
                </c:pt>
                <c:pt idx="4">
                  <c:v>67.7</c:v>
                </c:pt>
                <c:pt idx="5">
                  <c:v>68.5</c:v>
                </c:pt>
                <c:pt idx="6">
                  <c:v>69.400000000000006</c:v>
                </c:pt>
                <c:pt idx="7">
                  <c:v>70.2</c:v>
                </c:pt>
                <c:pt idx="8">
                  <c:v>70.7</c:v>
                </c:pt>
                <c:pt idx="9">
                  <c:v>71.3</c:v>
                </c:pt>
                <c:pt idx="10">
                  <c:v>72.099999999999994</c:v>
                </c:pt>
                <c:pt idx="11">
                  <c:v>73.3</c:v>
                </c:pt>
                <c:pt idx="12">
                  <c:v>73.8</c:v>
                </c:pt>
                <c:pt idx="13">
                  <c:v>74.2</c:v>
                </c:pt>
                <c:pt idx="14">
                  <c:v>74.599999999999994</c:v>
                </c:pt>
                <c:pt idx="15">
                  <c:v>74.7</c:v>
                </c:pt>
                <c:pt idx="16">
                  <c:v>75.099999999999994</c:v>
                </c:pt>
              </c:numCache>
            </c:numRef>
          </c:val>
          <c:smooth val="0"/>
          <c:extLst>
            <c:ext xmlns:c16="http://schemas.microsoft.com/office/drawing/2014/chart" uri="{C3380CC4-5D6E-409C-BE32-E72D297353CC}">
              <c16:uniqueId val="{00000000-F88A-461B-B242-8055AFF68233}"/>
            </c:ext>
          </c:extLst>
        </c:ser>
        <c:ser>
          <c:idx val="1"/>
          <c:order val="1"/>
          <c:tx>
            <c:strRef>
              <c:f>'5. Osaaminen'!$A$8</c:f>
              <c:strCache>
                <c:ptCount val="1"/>
                <c:pt idx="0">
                  <c:v>Etelä-Savon maakunta</c:v>
                </c:pt>
              </c:strCache>
            </c:strRef>
          </c:tx>
          <c:spPr>
            <a:ln w="57150" cap="rnd">
              <a:solidFill>
                <a:srgbClr val="76B531"/>
              </a:solidFill>
              <a:round/>
            </a:ln>
            <a:effectLst/>
          </c:spPr>
          <c:marker>
            <c:symbol val="none"/>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Osaaminen'!$B$8:$R$8</c:f>
              <c:numCache>
                <c:formatCode>0.0</c:formatCode>
                <c:ptCount val="17"/>
                <c:pt idx="0">
                  <c:v>60.8</c:v>
                </c:pt>
                <c:pt idx="1">
                  <c:v>61.7</c:v>
                </c:pt>
                <c:pt idx="2">
                  <c:v>62.6</c:v>
                </c:pt>
                <c:pt idx="3">
                  <c:v>63.5</c:v>
                </c:pt>
                <c:pt idx="4">
                  <c:v>64.400000000000006</c:v>
                </c:pt>
                <c:pt idx="5">
                  <c:v>65.400000000000006</c:v>
                </c:pt>
                <c:pt idx="6">
                  <c:v>66.5</c:v>
                </c:pt>
                <c:pt idx="7">
                  <c:v>67.5</c:v>
                </c:pt>
                <c:pt idx="8">
                  <c:v>68.2</c:v>
                </c:pt>
                <c:pt idx="9">
                  <c:v>68.900000000000006</c:v>
                </c:pt>
                <c:pt idx="10">
                  <c:v>69.900000000000006</c:v>
                </c:pt>
                <c:pt idx="11">
                  <c:v>70.7</c:v>
                </c:pt>
                <c:pt idx="12">
                  <c:v>71.400000000000006</c:v>
                </c:pt>
                <c:pt idx="13">
                  <c:v>72</c:v>
                </c:pt>
                <c:pt idx="14">
                  <c:v>72.7</c:v>
                </c:pt>
                <c:pt idx="15">
                  <c:v>73.3</c:v>
                </c:pt>
                <c:pt idx="16">
                  <c:v>73.7</c:v>
                </c:pt>
              </c:numCache>
            </c:numRef>
          </c:val>
          <c:smooth val="0"/>
          <c:extLst>
            <c:ext xmlns:c16="http://schemas.microsoft.com/office/drawing/2014/chart" uri="{C3380CC4-5D6E-409C-BE32-E72D297353CC}">
              <c16:uniqueId val="{00000001-F88A-461B-B242-8055AFF68233}"/>
            </c:ext>
          </c:extLst>
        </c:ser>
        <c:ser>
          <c:idx val="2"/>
          <c:order val="2"/>
          <c:tx>
            <c:strRef>
              <c:f>'5. Osaaminen'!$A$10</c:f>
              <c:strCache>
                <c:ptCount val="1"/>
                <c:pt idx="0">
                  <c:v>Hirvensalmi</c:v>
                </c:pt>
              </c:strCache>
            </c:strRef>
          </c:tx>
          <c:spPr>
            <a:ln w="60325" cap="rnd">
              <a:solidFill>
                <a:srgbClr val="EE2C74"/>
              </a:solidFill>
              <a:round/>
            </a:ln>
            <a:effectLst/>
          </c:spPr>
          <c:marker>
            <c:symbol val="circle"/>
            <c:size val="8"/>
            <c:spPr>
              <a:noFill/>
              <a:ln w="28575">
                <a:solidFill>
                  <a:srgbClr val="EE2C74"/>
                </a:solidFill>
              </a:ln>
              <a:effectLst/>
            </c:spPr>
          </c:marker>
          <c:cat>
            <c:numRef>
              <c:f>'5. Osaaminen'!$B$5:$R$5</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Osaaminen'!$B$10:$R$10</c:f>
              <c:numCache>
                <c:formatCode>0.0</c:formatCode>
                <c:ptCount val="17"/>
                <c:pt idx="0">
                  <c:v>51.1</c:v>
                </c:pt>
                <c:pt idx="1">
                  <c:v>52.1</c:v>
                </c:pt>
                <c:pt idx="2">
                  <c:v>53.1</c:v>
                </c:pt>
                <c:pt idx="3">
                  <c:v>53.8</c:v>
                </c:pt>
                <c:pt idx="4">
                  <c:v>53.8</c:v>
                </c:pt>
                <c:pt idx="5">
                  <c:v>54.9</c:v>
                </c:pt>
                <c:pt idx="6">
                  <c:v>56.9</c:v>
                </c:pt>
                <c:pt idx="7">
                  <c:v>57.8</c:v>
                </c:pt>
                <c:pt idx="8">
                  <c:v>58.1</c:v>
                </c:pt>
                <c:pt idx="9">
                  <c:v>59.1</c:v>
                </c:pt>
                <c:pt idx="10">
                  <c:v>61.1</c:v>
                </c:pt>
                <c:pt idx="11">
                  <c:v>63.5</c:v>
                </c:pt>
                <c:pt idx="12">
                  <c:v>65.400000000000006</c:v>
                </c:pt>
                <c:pt idx="13">
                  <c:v>66</c:v>
                </c:pt>
                <c:pt idx="14">
                  <c:v>67.400000000000006</c:v>
                </c:pt>
                <c:pt idx="15">
                  <c:v>68.599999999999994</c:v>
                </c:pt>
                <c:pt idx="16">
                  <c:v>69.099999999999994</c:v>
                </c:pt>
              </c:numCache>
            </c:numRef>
          </c:val>
          <c:smooth val="0"/>
          <c:extLst>
            <c:ext xmlns:c16="http://schemas.microsoft.com/office/drawing/2014/chart" uri="{C3380CC4-5D6E-409C-BE32-E72D297353CC}">
              <c16:uniqueId val="{00000002-F88A-461B-B242-8055AFF68233}"/>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Peruskoulun</a:t>
            </a:r>
            <a:r>
              <a:rPr lang="en-US" sz="1600" b="1" baseline="0"/>
              <a:t> jälkeistä tutkintoa vailla olevat 25-29-vuotiaat </a:t>
            </a:r>
            <a:r>
              <a:rPr lang="en-US" sz="1600" b="1" i="0" u="none" strike="noStrike" baseline="0">
                <a:effectLst/>
              </a:rPr>
              <a:t>Hirvensalmella</a:t>
            </a:r>
            <a:r>
              <a:rPr lang="en-US" sz="1600" b="1" baseline="0"/>
              <a:t> </a:t>
            </a:r>
            <a:r>
              <a:rPr lang="en-US" sz="1600" b="1"/>
              <a:t>2007 - 2023,</a:t>
            </a:r>
            <a:r>
              <a:rPr lang="en-US" sz="1600" b="1" baseline="0"/>
              <a:t> lukumäärä</a:t>
            </a:r>
            <a:endParaRPr lang="en-US" sz="1600" b="1"/>
          </a:p>
        </c:rich>
      </c:tx>
      <c:layout>
        <c:manualLayout>
          <c:xMode val="edge"/>
          <c:yMode val="edge"/>
          <c:x val="0.11067491088567216"/>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994755173889022E-2"/>
          <c:y val="0.16629110869527836"/>
          <c:w val="0.94013421177163858"/>
          <c:h val="0.74258051696697924"/>
        </c:manualLayout>
      </c:layout>
      <c:lineChart>
        <c:grouping val="standard"/>
        <c:varyColors val="0"/>
        <c:ser>
          <c:idx val="0"/>
          <c:order val="0"/>
          <c:tx>
            <c:strRef>
              <c:f>'5. Osaaminen'!$A$30</c:f>
              <c:strCache>
                <c:ptCount val="1"/>
                <c:pt idx="0">
                  <c:v>Hirvensalmi</c:v>
                </c:pt>
              </c:strCache>
            </c:strRef>
          </c:tx>
          <c:spPr>
            <a:ln w="60325" cap="rnd">
              <a:solidFill>
                <a:srgbClr val="EE2C7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'5. Osaaminen'!$B$26:$R$26</c:f>
              <c:numCache>
                <c:formatCode>General</c:formatCode>
                <c:ptCount val="17"/>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numCache>
            </c:numRef>
          </c:cat>
          <c:val>
            <c:numRef>
              <c:f>'5. Osaaminen'!$B$30:$R$30</c:f>
              <c:numCache>
                <c:formatCode>#,##0</c:formatCode>
                <c:ptCount val="17"/>
                <c:pt idx="0">
                  <c:v>6</c:v>
                </c:pt>
                <c:pt idx="1">
                  <c:v>5</c:v>
                </c:pt>
                <c:pt idx="2">
                  <c:v>6</c:v>
                </c:pt>
                <c:pt idx="3">
                  <c:v>9</c:v>
                </c:pt>
                <c:pt idx="4">
                  <c:v>9</c:v>
                </c:pt>
                <c:pt idx="5">
                  <c:v>13</c:v>
                </c:pt>
                <c:pt idx="6">
                  <c:v>12</c:v>
                </c:pt>
                <c:pt idx="7">
                  <c:v>10</c:v>
                </c:pt>
                <c:pt idx="8">
                  <c:v>16</c:v>
                </c:pt>
                <c:pt idx="9">
                  <c:v>8</c:v>
                </c:pt>
                <c:pt idx="10">
                  <c:v>10</c:v>
                </c:pt>
                <c:pt idx="11">
                  <c:v>5</c:v>
                </c:pt>
                <c:pt idx="12">
                  <c:v>4</c:v>
                </c:pt>
                <c:pt idx="13">
                  <c:v>8</c:v>
                </c:pt>
                <c:pt idx="14">
                  <c:v>13</c:v>
                </c:pt>
                <c:pt idx="15">
                  <c:v>8</c:v>
                </c:pt>
                <c:pt idx="16">
                  <c:v>3</c:v>
                </c:pt>
              </c:numCache>
            </c:numRef>
          </c:val>
          <c:smooth val="0"/>
          <c:extLst>
            <c:ext xmlns:c16="http://schemas.microsoft.com/office/drawing/2014/chart" uri="{C3380CC4-5D6E-409C-BE32-E72D297353CC}">
              <c16:uniqueId val="{00000000-1499-4523-B624-B515A86E07B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Rakennusluvat Hirvensalmella 2001 - 2023</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418852444768906"/>
          <c:y val="0.14365680280394338"/>
          <c:w val="0.81734462000196995"/>
          <c:h val="0.74922523146423914"/>
        </c:manualLayout>
      </c:layout>
      <c:barChart>
        <c:barDir val="col"/>
        <c:grouping val="clustered"/>
        <c:varyColors val="0"/>
        <c:ser>
          <c:idx val="1"/>
          <c:order val="0"/>
          <c:tx>
            <c:v>Uusi asuinrakennus</c:v>
          </c:tx>
          <c:spPr>
            <a:pattFill prst="pct90">
              <a:fgClr>
                <a:schemeClr val="accent2"/>
              </a:fgClr>
              <a:bgClr>
                <a:schemeClr val="bg1"/>
              </a:bgClr>
            </a:patt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Muuta'!$B$7:$X$7</c:f>
              <c:numCache>
                <c:formatCode>General</c:formatCode>
                <c:ptCount val="23"/>
                <c:pt idx="0">
                  <c:v>3</c:v>
                </c:pt>
                <c:pt idx="1">
                  <c:v>9</c:v>
                </c:pt>
                <c:pt idx="2">
                  <c:v>11</c:v>
                </c:pt>
                <c:pt idx="3">
                  <c:v>14</c:v>
                </c:pt>
                <c:pt idx="4">
                  <c:v>9</c:v>
                </c:pt>
                <c:pt idx="5">
                  <c:v>10</c:v>
                </c:pt>
                <c:pt idx="6">
                  <c:v>9</c:v>
                </c:pt>
                <c:pt idx="7">
                  <c:v>6</c:v>
                </c:pt>
                <c:pt idx="8">
                  <c:v>6</c:v>
                </c:pt>
                <c:pt idx="9">
                  <c:v>12</c:v>
                </c:pt>
                <c:pt idx="10">
                  <c:v>5</c:v>
                </c:pt>
                <c:pt idx="11">
                  <c:v>8</c:v>
                </c:pt>
                <c:pt idx="12">
                  <c:v>5</c:v>
                </c:pt>
                <c:pt idx="13">
                  <c:v>5</c:v>
                </c:pt>
                <c:pt idx="14">
                  <c:v>1</c:v>
                </c:pt>
                <c:pt idx="15">
                  <c:v>3</c:v>
                </c:pt>
                <c:pt idx="17">
                  <c:v>1</c:v>
                </c:pt>
                <c:pt idx="18">
                  <c:v>3</c:v>
                </c:pt>
                <c:pt idx="20">
                  <c:v>3</c:v>
                </c:pt>
                <c:pt idx="21">
                  <c:v>2</c:v>
                </c:pt>
                <c:pt idx="22">
                  <c:v>0</c:v>
                </c:pt>
              </c:numCache>
            </c:numRef>
          </c:val>
          <c:extLst>
            <c:ext xmlns:c16="http://schemas.microsoft.com/office/drawing/2014/chart" uri="{C3380CC4-5D6E-409C-BE32-E72D297353CC}">
              <c16:uniqueId val="{00000000-376A-4227-A2FE-0E3E7CDE81C6}"/>
            </c:ext>
          </c:extLst>
        </c:ser>
        <c:ser>
          <c:idx val="2"/>
          <c:order val="1"/>
          <c:tx>
            <c:v>Uusi vapaa-ajanrakennus</c:v>
          </c:tx>
          <c:spPr>
            <a:solidFill>
              <a:srgbClr val="92D050"/>
            </a:solidFill>
            <a:ln>
              <a:solidFill>
                <a:sysClr val="windowText" lastClr="000000"/>
              </a:solidFill>
            </a:ln>
            <a:effectLst/>
          </c:spPr>
          <c:invertIfNegative val="0"/>
          <c:cat>
            <c:numRef>
              <c:f>'7. Muuta'!$B$5:$X$5</c:f>
              <c:numCache>
                <c:formatCode>General</c:formatCode>
                <c:ptCount val="23"/>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numCache>
            </c:numRef>
          </c:cat>
          <c:val>
            <c:numRef>
              <c:f>'7. Muuta'!$B$25:$X$25</c:f>
              <c:numCache>
                <c:formatCode>General</c:formatCode>
                <c:ptCount val="23"/>
                <c:pt idx="0">
                  <c:v>16</c:v>
                </c:pt>
                <c:pt idx="1">
                  <c:v>29</c:v>
                </c:pt>
                <c:pt idx="2">
                  <c:v>27</c:v>
                </c:pt>
                <c:pt idx="3">
                  <c:v>25</c:v>
                </c:pt>
                <c:pt idx="4">
                  <c:v>19</c:v>
                </c:pt>
                <c:pt idx="5">
                  <c:v>24</c:v>
                </c:pt>
                <c:pt idx="6">
                  <c:v>26</c:v>
                </c:pt>
                <c:pt idx="7">
                  <c:v>26</c:v>
                </c:pt>
                <c:pt idx="8">
                  <c:v>21</c:v>
                </c:pt>
                <c:pt idx="9">
                  <c:v>25</c:v>
                </c:pt>
                <c:pt idx="10">
                  <c:v>19</c:v>
                </c:pt>
                <c:pt idx="11">
                  <c:v>30</c:v>
                </c:pt>
                <c:pt idx="12">
                  <c:v>11</c:v>
                </c:pt>
                <c:pt idx="13">
                  <c:v>16</c:v>
                </c:pt>
                <c:pt idx="14">
                  <c:v>13</c:v>
                </c:pt>
                <c:pt idx="15">
                  <c:v>9</c:v>
                </c:pt>
                <c:pt idx="16">
                  <c:v>21</c:v>
                </c:pt>
                <c:pt idx="17">
                  <c:v>10</c:v>
                </c:pt>
                <c:pt idx="18">
                  <c:v>9</c:v>
                </c:pt>
                <c:pt idx="19">
                  <c:v>22</c:v>
                </c:pt>
                <c:pt idx="20">
                  <c:v>22</c:v>
                </c:pt>
                <c:pt idx="21">
                  <c:v>19</c:v>
                </c:pt>
                <c:pt idx="22">
                  <c:v>12</c:v>
                </c:pt>
              </c:numCache>
            </c:numRef>
          </c:val>
          <c:extLst>
            <c:ext xmlns:c16="http://schemas.microsoft.com/office/drawing/2014/chart" uri="{C3380CC4-5D6E-409C-BE32-E72D297353CC}">
              <c16:uniqueId val="{00000001-376A-4227-A2FE-0E3E7CDE81C6}"/>
            </c:ext>
          </c:extLst>
        </c:ser>
        <c:dLbls>
          <c:showLegendKey val="0"/>
          <c:showVal val="0"/>
          <c:showCatName val="0"/>
          <c:showSerName val="0"/>
          <c:showPercent val="0"/>
          <c:showBubbleSize val="0"/>
        </c:dLbls>
        <c:gapWidth val="15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Vapaa-ajan asunnot Hirvensalmella 2000, 2005 ja 2010 - 2023</a:t>
            </a:r>
            <a:endParaRPr lang="fi-FI" sz="1600">
              <a:effectLst/>
            </a:endParaRPr>
          </a:p>
        </c:rich>
      </c:tx>
      <c:layout>
        <c:manualLayout>
          <c:xMode val="edge"/>
          <c:yMode val="edge"/>
          <c:x val="6.6155784909261953E-2"/>
          <c:y val="1.213223563667488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6808635768449366E-2"/>
          <c:y val="0.1771913970030512"/>
          <c:w val="0.94448945811493401"/>
          <c:h val="0.76905458359683532"/>
        </c:manualLayout>
      </c:layout>
      <c:barChart>
        <c:barDir val="col"/>
        <c:grouping val="clustered"/>
        <c:varyColors val="0"/>
        <c:ser>
          <c:idx val="1"/>
          <c:order val="0"/>
          <c:tx>
            <c:strRef>
              <c:f>'7. Muuta'!$A$48</c:f>
              <c:strCache>
                <c:ptCount val="1"/>
                <c:pt idx="0">
                  <c:v>Hirvensalmi</c:v>
                </c:pt>
              </c:strCache>
            </c:strRef>
          </c:tx>
          <c:spPr>
            <a:solidFill>
              <a:srgbClr val="92D050"/>
            </a:solidFill>
            <a:ln>
              <a:solidFill>
                <a:sysClr val="windowText" lastClr="000000"/>
              </a:solidFill>
            </a:ln>
            <a:effectLst/>
          </c:spPr>
          <c:invertIfNegative val="0"/>
          <c:dPt>
            <c:idx val="0"/>
            <c:invertIfNegative val="0"/>
            <c:bubble3D val="0"/>
            <c:spPr>
              <a:solidFill>
                <a:schemeClr val="accent6">
                  <a:lumMod val="50000"/>
                </a:schemeClr>
              </a:solidFill>
              <a:ln>
                <a:solidFill>
                  <a:sysClr val="windowText" lastClr="000000"/>
                </a:solidFill>
              </a:ln>
              <a:effectLst/>
            </c:spPr>
            <c:extLst>
              <c:ext xmlns:c16="http://schemas.microsoft.com/office/drawing/2014/chart" uri="{C3380CC4-5D6E-409C-BE32-E72D297353CC}">
                <c16:uniqueId val="{00000001-D860-4AB5-AA34-ACF81702CF16}"/>
              </c:ext>
            </c:extLst>
          </c:dPt>
          <c:dPt>
            <c:idx val="1"/>
            <c:invertIfNegative val="0"/>
            <c:bubble3D val="0"/>
            <c:spPr>
              <a:solidFill>
                <a:schemeClr val="accent6">
                  <a:lumMod val="75000"/>
                </a:schemeClr>
              </a:solidFill>
              <a:ln>
                <a:solidFill>
                  <a:sysClr val="windowText" lastClr="000000"/>
                </a:solidFill>
              </a:ln>
              <a:effectLst/>
            </c:spPr>
            <c:extLst>
              <c:ext xmlns:c16="http://schemas.microsoft.com/office/drawing/2014/chart" uri="{C3380CC4-5D6E-409C-BE32-E72D297353CC}">
                <c16:uniqueId val="{00000002-D860-4AB5-AA34-ACF81702CF16}"/>
              </c:ext>
            </c:extLst>
          </c:dPt>
          <c:dLbls>
            <c:dLbl>
              <c:idx val="9"/>
              <c:layout>
                <c:manualLayout>
                  <c:x val="2.928793196528604E-3"/>
                  <c:y val="9.705788509339910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76-4112-A6F9-2547E0FF9834}"/>
                </c:ext>
              </c:extLst>
            </c:dLbl>
            <c:dLbl>
              <c:idx val="15"/>
              <c:layout>
                <c:manualLayout>
                  <c:x val="0"/>
                  <c:y val="1.21322356366748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2C-40A2-B7EF-6049B11C26CA}"/>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'7. Muuta'!$F$44:$U$44</c:f>
              <c:numCache>
                <c:formatCode>General</c:formatCode>
                <c:ptCount val="16"/>
                <c:pt idx="0">
                  <c:v>2000</c:v>
                </c:pt>
                <c:pt idx="1">
                  <c:v>2005</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'7. Muuta'!$F$48:$U$48</c:f>
              <c:numCache>
                <c:formatCode>#,##0</c:formatCode>
                <c:ptCount val="16"/>
                <c:pt idx="0">
                  <c:v>2632</c:v>
                </c:pt>
                <c:pt idx="1">
                  <c:v>2817</c:v>
                </c:pt>
                <c:pt idx="2">
                  <c:v>2879</c:v>
                </c:pt>
                <c:pt idx="3">
                  <c:v>2896</c:v>
                </c:pt>
                <c:pt idx="4">
                  <c:v>2950</c:v>
                </c:pt>
                <c:pt idx="5">
                  <c:v>2983</c:v>
                </c:pt>
                <c:pt idx="6">
                  <c:v>3000</c:v>
                </c:pt>
                <c:pt idx="7">
                  <c:v>3016</c:v>
                </c:pt>
                <c:pt idx="8">
                  <c:v>3026</c:v>
                </c:pt>
                <c:pt idx="9">
                  <c:v>3058</c:v>
                </c:pt>
                <c:pt idx="10">
                  <c:v>3062</c:v>
                </c:pt>
                <c:pt idx="11">
                  <c:v>3070</c:v>
                </c:pt>
                <c:pt idx="12">
                  <c:v>2959</c:v>
                </c:pt>
                <c:pt idx="13">
                  <c:v>2960</c:v>
                </c:pt>
                <c:pt idx="14">
                  <c:v>2964</c:v>
                </c:pt>
                <c:pt idx="15">
                  <c:v>2965</c:v>
                </c:pt>
              </c:numCache>
            </c:numRef>
          </c:val>
          <c:extLst>
            <c:ext xmlns:c16="http://schemas.microsoft.com/office/drawing/2014/chart" uri="{C3380CC4-5D6E-409C-BE32-E72D297353CC}">
              <c16:uniqueId val="{00000000-A5E0-4803-8E77-7BBE3ACD64E6}"/>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Väestöennuste ikäryhmittäin </a:t>
            </a:r>
            <a:r>
              <a:rPr lang="en-US" sz="1600" b="1" i="0" u="none" strike="noStrike" baseline="0">
                <a:effectLst/>
              </a:rPr>
              <a:t>Hirvensalmella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6251530213862803E-2"/>
          <c:y val="0.15626319500037256"/>
          <c:w val="0.923175909795384"/>
          <c:h val="0.75094790116945054"/>
        </c:manualLayout>
      </c:layout>
      <c:lineChart>
        <c:grouping val="standard"/>
        <c:varyColors val="0"/>
        <c:ser>
          <c:idx val="0"/>
          <c:order val="0"/>
          <c:tx>
            <c:strRef>
              <c:f>'1.B Väestö ja muuttoliike-ennus'!$B$115</c:f>
              <c:strCache>
                <c:ptCount val="1"/>
                <c:pt idx="0">
                  <c:v>0 - 14</c:v>
                </c:pt>
              </c:strCache>
            </c:strRef>
          </c:tx>
          <c:spPr>
            <a:ln w="38100" cap="rnd">
              <a:solidFill>
                <a:schemeClr val="accent1"/>
              </a:solidFill>
              <a:round/>
            </a:ln>
            <a:effectLst/>
          </c:spPr>
          <c:marker>
            <c:symbol val="circle"/>
            <c:size val="5"/>
            <c:spPr>
              <a:solidFill>
                <a:schemeClr val="accent1"/>
              </a:solidFill>
              <a:ln w="9525">
                <a:solidFill>
                  <a:schemeClr val="accent1"/>
                </a:solidFill>
              </a:ln>
              <a:effectLst/>
            </c:spPr>
          </c:marker>
          <c:dLbls>
            <c:dLbl>
              <c:idx val="2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74-4A69-8403-AF41C97E24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1"/>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muuttoliike-ennus'!$C$115:$X$115</c:f>
              <c:numCache>
                <c:formatCode>General</c:formatCode>
                <c:ptCount val="22"/>
                <c:pt idx="0">
                  <c:v>201</c:v>
                </c:pt>
                <c:pt idx="1">
                  <c:v>198</c:v>
                </c:pt>
                <c:pt idx="2">
                  <c:v>194</c:v>
                </c:pt>
                <c:pt idx="3">
                  <c:v>188</c:v>
                </c:pt>
                <c:pt idx="4">
                  <c:v>186</c:v>
                </c:pt>
                <c:pt idx="5">
                  <c:v>181</c:v>
                </c:pt>
                <c:pt idx="6">
                  <c:v>176</c:v>
                </c:pt>
                <c:pt idx="7">
                  <c:v>171</c:v>
                </c:pt>
                <c:pt idx="8">
                  <c:v>167</c:v>
                </c:pt>
                <c:pt idx="9">
                  <c:v>167</c:v>
                </c:pt>
                <c:pt idx="10">
                  <c:v>167</c:v>
                </c:pt>
                <c:pt idx="11">
                  <c:v>165</c:v>
                </c:pt>
                <c:pt idx="12">
                  <c:v>163</c:v>
                </c:pt>
                <c:pt idx="13">
                  <c:v>161</c:v>
                </c:pt>
                <c:pt idx="14">
                  <c:v>160</c:v>
                </c:pt>
                <c:pt idx="15">
                  <c:v>160</c:v>
                </c:pt>
                <c:pt idx="16">
                  <c:v>159</c:v>
                </c:pt>
                <c:pt idx="17">
                  <c:v>158</c:v>
                </c:pt>
                <c:pt idx="18">
                  <c:v>158</c:v>
                </c:pt>
                <c:pt idx="19">
                  <c:v>158</c:v>
                </c:pt>
                <c:pt idx="20">
                  <c:v>158</c:v>
                </c:pt>
                <c:pt idx="21">
                  <c:v>157</c:v>
                </c:pt>
              </c:numCache>
            </c:numRef>
          </c:val>
          <c:smooth val="0"/>
          <c:extLst>
            <c:ext xmlns:c16="http://schemas.microsoft.com/office/drawing/2014/chart" uri="{C3380CC4-5D6E-409C-BE32-E72D297353CC}">
              <c16:uniqueId val="{00000002-BAFD-411E-8347-83C351A0B3B0}"/>
            </c:ext>
          </c:extLst>
        </c:ser>
        <c:ser>
          <c:idx val="1"/>
          <c:order val="1"/>
          <c:tx>
            <c:strRef>
              <c:f>'1.B Väestö ja muuttoliike-ennus'!$B$116</c:f>
              <c:strCache>
                <c:ptCount val="1"/>
                <c:pt idx="0">
                  <c:v>15 - 64</c:v>
                </c:pt>
              </c:strCache>
            </c:strRef>
          </c:tx>
          <c:spPr>
            <a:ln w="38100" cap="rnd">
              <a:solidFill>
                <a:schemeClr val="accent2"/>
              </a:solidFill>
              <a:round/>
            </a:ln>
            <a:effectLst/>
          </c:spPr>
          <c:marker>
            <c:symbol val="none"/>
          </c:marker>
          <c:dLbls>
            <c:dLbl>
              <c:idx val="21"/>
              <c:layout>
                <c:manualLayout>
                  <c:x val="-2.6240113110165792E-2"/>
                  <c:y val="2.87631686493037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74-4A69-8403-AF41C97E24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C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muuttoliike-ennus'!$C$116:$X$116</c:f>
              <c:numCache>
                <c:formatCode>#,##0</c:formatCode>
                <c:ptCount val="22"/>
                <c:pt idx="0">
                  <c:v>1002</c:v>
                </c:pt>
                <c:pt idx="1">
                  <c:v>981</c:v>
                </c:pt>
                <c:pt idx="2">
                  <c:v>966</c:v>
                </c:pt>
                <c:pt idx="3">
                  <c:v>959</c:v>
                </c:pt>
                <c:pt idx="4">
                  <c:v>937</c:v>
                </c:pt>
                <c:pt idx="5">
                  <c:v>922</c:v>
                </c:pt>
                <c:pt idx="6">
                  <c:v>918</c:v>
                </c:pt>
                <c:pt idx="7">
                  <c:v>903</c:v>
                </c:pt>
                <c:pt idx="8">
                  <c:v>901</c:v>
                </c:pt>
                <c:pt idx="9">
                  <c:v>886</c:v>
                </c:pt>
                <c:pt idx="10" formatCode="General">
                  <c:v>876</c:v>
                </c:pt>
                <c:pt idx="11" formatCode="General">
                  <c:v>867</c:v>
                </c:pt>
                <c:pt idx="12" formatCode="General">
                  <c:v>862</c:v>
                </c:pt>
                <c:pt idx="13" formatCode="General">
                  <c:v>857</c:v>
                </c:pt>
                <c:pt idx="14" formatCode="General">
                  <c:v>859</c:v>
                </c:pt>
                <c:pt idx="15" formatCode="General">
                  <c:v>863</c:v>
                </c:pt>
                <c:pt idx="16" formatCode="General">
                  <c:v>857</c:v>
                </c:pt>
                <c:pt idx="17" formatCode="General">
                  <c:v>852</c:v>
                </c:pt>
                <c:pt idx="18" formatCode="General">
                  <c:v>851</c:v>
                </c:pt>
                <c:pt idx="19" formatCode="General">
                  <c:v>857</c:v>
                </c:pt>
                <c:pt idx="20" formatCode="General">
                  <c:v>856</c:v>
                </c:pt>
                <c:pt idx="21" formatCode="General">
                  <c:v>857</c:v>
                </c:pt>
              </c:numCache>
            </c:numRef>
          </c:val>
          <c:smooth val="0"/>
          <c:extLst>
            <c:ext xmlns:c16="http://schemas.microsoft.com/office/drawing/2014/chart" uri="{C3380CC4-5D6E-409C-BE32-E72D297353CC}">
              <c16:uniqueId val="{00000009-BAFD-411E-8347-83C351A0B3B0}"/>
            </c:ext>
          </c:extLst>
        </c:ser>
        <c:ser>
          <c:idx val="2"/>
          <c:order val="2"/>
          <c:tx>
            <c:strRef>
              <c:f>'1.B Väestö ja muuttoliike-ennus'!$B$117</c:f>
              <c:strCache>
                <c:ptCount val="1"/>
                <c:pt idx="0">
                  <c:v>65 -</c:v>
                </c:pt>
              </c:strCache>
            </c:strRef>
          </c:tx>
          <c:spPr>
            <a:ln w="38100" cap="rnd">
              <a:solidFill>
                <a:schemeClr val="accent3"/>
              </a:solidFill>
              <a:prstDash val="sysDash"/>
              <a:round/>
            </a:ln>
            <a:effectLst/>
          </c:spPr>
          <c:marker>
            <c:symbol val="none"/>
          </c:marker>
          <c:dLbls>
            <c:dLbl>
              <c:idx val="21"/>
              <c:layout>
                <c:manualLayout>
                  <c:x val="-2.37140069784284E-2"/>
                  <c:y val="-1.8804965236846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74-4A69-8403-AF41C97E2452}"/>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muuttoliike-ennus'!$C$105:$X$105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muuttoliike-ennus'!$C$117:$X$117</c:f>
              <c:numCache>
                <c:formatCode>General</c:formatCode>
                <c:ptCount val="22"/>
                <c:pt idx="0">
                  <c:v>853</c:v>
                </c:pt>
                <c:pt idx="1">
                  <c:v>870</c:v>
                </c:pt>
                <c:pt idx="2">
                  <c:v>880</c:v>
                </c:pt>
                <c:pt idx="3">
                  <c:v>885</c:v>
                </c:pt>
                <c:pt idx="4">
                  <c:v>903</c:v>
                </c:pt>
                <c:pt idx="5">
                  <c:v>916</c:v>
                </c:pt>
                <c:pt idx="6">
                  <c:v>918</c:v>
                </c:pt>
                <c:pt idx="7">
                  <c:v>930</c:v>
                </c:pt>
                <c:pt idx="8">
                  <c:v>930</c:v>
                </c:pt>
                <c:pt idx="9">
                  <c:v>937</c:v>
                </c:pt>
                <c:pt idx="10">
                  <c:v>939</c:v>
                </c:pt>
                <c:pt idx="11">
                  <c:v>943</c:v>
                </c:pt>
                <c:pt idx="12">
                  <c:v>942</c:v>
                </c:pt>
                <c:pt idx="13">
                  <c:v>941</c:v>
                </c:pt>
                <c:pt idx="14">
                  <c:v>934</c:v>
                </c:pt>
                <c:pt idx="15">
                  <c:v>925</c:v>
                </c:pt>
                <c:pt idx="16">
                  <c:v>925</c:v>
                </c:pt>
                <c:pt idx="17">
                  <c:v>924</c:v>
                </c:pt>
                <c:pt idx="18">
                  <c:v>920</c:v>
                </c:pt>
                <c:pt idx="19">
                  <c:v>909</c:v>
                </c:pt>
                <c:pt idx="20">
                  <c:v>906</c:v>
                </c:pt>
                <c:pt idx="21">
                  <c:v>901</c:v>
                </c:pt>
              </c:numCache>
            </c:numRef>
          </c:val>
          <c:smooth val="0"/>
          <c:extLst>
            <c:ext xmlns:c16="http://schemas.microsoft.com/office/drawing/2014/chart" uri="{C3380CC4-5D6E-409C-BE32-E72D297353CC}">
              <c16:uniqueId val="{0000000A-BAFD-411E-8347-83C351A0B3B0}"/>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3211661748871682"/>
          <c:y val="0.15626319500037256"/>
          <c:w val="0.37882570838044138"/>
          <c:h val="4.6771965555914327E-2"/>
        </c:manualLayout>
      </c:layout>
      <c:overlay val="0"/>
      <c:spPr>
        <a:noFill/>
        <a:ln>
          <a:solidFill>
            <a:sysClr val="windowText" lastClr="000000"/>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Vuosikate 2000 - </a:t>
            </a:r>
            <a:r>
              <a:rPr lang="en-US" sz="1600" b="1" i="0" u="none" strike="noStrike" baseline="0">
                <a:effectLst/>
              </a:rPr>
              <a:t>2024</a:t>
            </a:r>
            <a:r>
              <a:rPr lang="en-US" sz="1600" b="1"/>
              <a:t>, €/asukas </a:t>
            </a:r>
          </a:p>
        </c:rich>
      </c:tx>
      <c:layout>
        <c:manualLayout>
          <c:xMode val="edge"/>
          <c:yMode val="edge"/>
          <c:x val="0.37107185270476956"/>
          <c:y val="2.426447127334977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347417525344903"/>
          <c:y val="0.13603715506845784"/>
          <c:w val="0.80119965386415903"/>
          <c:h val="0.73026720807522816"/>
        </c:manualLayout>
      </c:layout>
      <c:lineChart>
        <c:grouping val="standard"/>
        <c:varyColors val="0"/>
        <c:ser>
          <c:idx val="0"/>
          <c:order val="0"/>
          <c:tx>
            <c:strRef>
              <c:f>'3. Talouden tasapaino'!$A$5</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tasapaino'!$B$5:$Z$5</c:f>
              <c:numCache>
                <c:formatCode>#,##0</c:formatCode>
                <c:ptCount val="25"/>
                <c:pt idx="0">
                  <c:v>288</c:v>
                </c:pt>
                <c:pt idx="1">
                  <c:v>331</c:v>
                </c:pt>
                <c:pt idx="2">
                  <c:v>381</c:v>
                </c:pt>
                <c:pt idx="3">
                  <c:v>240</c:v>
                </c:pt>
                <c:pt idx="4">
                  <c:v>211</c:v>
                </c:pt>
                <c:pt idx="5">
                  <c:v>213</c:v>
                </c:pt>
                <c:pt idx="6">
                  <c:v>327</c:v>
                </c:pt>
                <c:pt idx="7">
                  <c:v>382</c:v>
                </c:pt>
                <c:pt idx="8">
                  <c:v>363</c:v>
                </c:pt>
                <c:pt idx="9">
                  <c:v>340</c:v>
                </c:pt>
                <c:pt idx="10">
                  <c:v>461</c:v>
                </c:pt>
                <c:pt idx="11">
                  <c:v>384</c:v>
                </c:pt>
                <c:pt idx="12">
                  <c:v>249</c:v>
                </c:pt>
                <c:pt idx="13">
                  <c:v>380</c:v>
                </c:pt>
                <c:pt idx="14">
                  <c:v>406</c:v>
                </c:pt>
                <c:pt idx="15">
                  <c:v>348</c:v>
                </c:pt>
                <c:pt idx="16">
                  <c:v>494</c:v>
                </c:pt>
                <c:pt idx="17">
                  <c:v>596</c:v>
                </c:pt>
                <c:pt idx="18">
                  <c:v>376</c:v>
                </c:pt>
                <c:pt idx="19">
                  <c:v>316</c:v>
                </c:pt>
                <c:pt idx="20">
                  <c:v>739</c:v>
                </c:pt>
                <c:pt idx="21">
                  <c:v>686</c:v>
                </c:pt>
                <c:pt idx="22">
                  <c:v>623</c:v>
                </c:pt>
                <c:pt idx="23">
                  <c:v>760</c:v>
                </c:pt>
                <c:pt idx="24">
                  <c:v>584</c:v>
                </c:pt>
              </c:numCache>
            </c:numRef>
          </c:val>
          <c:smooth val="0"/>
          <c:extLst>
            <c:ext xmlns:c16="http://schemas.microsoft.com/office/drawing/2014/chart" uri="{C3380CC4-5D6E-409C-BE32-E72D297353CC}">
              <c16:uniqueId val="{00000000-6553-4FFD-AC15-B5CAE9D1BBE9}"/>
            </c:ext>
          </c:extLst>
        </c:ser>
        <c:ser>
          <c:idx val="1"/>
          <c:order val="1"/>
          <c:tx>
            <c:strRef>
              <c:f>'3. Talouden tasapaino'!$A$6</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tasapaino'!$B$6:$Z$6</c:f>
              <c:numCache>
                <c:formatCode>#,##0</c:formatCode>
                <c:ptCount val="25"/>
                <c:pt idx="0">
                  <c:v>-11</c:v>
                </c:pt>
                <c:pt idx="1">
                  <c:v>68</c:v>
                </c:pt>
                <c:pt idx="2">
                  <c:v>216</c:v>
                </c:pt>
                <c:pt idx="3">
                  <c:v>133</c:v>
                </c:pt>
                <c:pt idx="4">
                  <c:v>98</c:v>
                </c:pt>
                <c:pt idx="5">
                  <c:v>74</c:v>
                </c:pt>
                <c:pt idx="6">
                  <c:v>131</c:v>
                </c:pt>
                <c:pt idx="7">
                  <c:v>200</c:v>
                </c:pt>
                <c:pt idx="8">
                  <c:v>261</c:v>
                </c:pt>
                <c:pt idx="9">
                  <c:v>356</c:v>
                </c:pt>
                <c:pt idx="10">
                  <c:v>401</c:v>
                </c:pt>
                <c:pt idx="11">
                  <c:v>184</c:v>
                </c:pt>
                <c:pt idx="12">
                  <c:v>205</c:v>
                </c:pt>
                <c:pt idx="13">
                  <c:v>217</c:v>
                </c:pt>
                <c:pt idx="14">
                  <c:v>339</c:v>
                </c:pt>
                <c:pt idx="15">
                  <c:v>264</c:v>
                </c:pt>
                <c:pt idx="16">
                  <c:v>420</c:v>
                </c:pt>
                <c:pt idx="17">
                  <c:v>507</c:v>
                </c:pt>
                <c:pt idx="18">
                  <c:v>170</c:v>
                </c:pt>
                <c:pt idx="19">
                  <c:v>143</c:v>
                </c:pt>
                <c:pt idx="20">
                  <c:v>770</c:v>
                </c:pt>
                <c:pt idx="21">
                  <c:v>473</c:v>
                </c:pt>
                <c:pt idx="22">
                  <c:v>434</c:v>
                </c:pt>
                <c:pt idx="23">
                  <c:v>634</c:v>
                </c:pt>
                <c:pt idx="24">
                  <c:v>501</c:v>
                </c:pt>
              </c:numCache>
            </c:numRef>
          </c:val>
          <c:smooth val="0"/>
          <c:extLst>
            <c:ext xmlns:c16="http://schemas.microsoft.com/office/drawing/2014/chart" uri="{C3380CC4-5D6E-409C-BE32-E72D297353CC}">
              <c16:uniqueId val="{00000001-6553-4FFD-AC15-B5CAE9D1BBE9}"/>
            </c:ext>
          </c:extLst>
        </c:ser>
        <c:ser>
          <c:idx val="2"/>
          <c:order val="2"/>
          <c:tx>
            <c:strRef>
              <c:f>'3. Talouden tasapaino'!$A$8</c:f>
              <c:strCache>
                <c:ptCount val="1"/>
                <c:pt idx="0">
                  <c:v>Hirvensalmi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tasapaino'!$B$8:$Z$8</c:f>
              <c:numCache>
                <c:formatCode>#,##0</c:formatCode>
                <c:ptCount val="25"/>
                <c:pt idx="0">
                  <c:v>-20</c:v>
                </c:pt>
                <c:pt idx="1">
                  <c:v>-128</c:v>
                </c:pt>
                <c:pt idx="2">
                  <c:v>-60</c:v>
                </c:pt>
                <c:pt idx="3">
                  <c:v>234</c:v>
                </c:pt>
                <c:pt idx="4">
                  <c:v>361</c:v>
                </c:pt>
                <c:pt idx="5">
                  <c:v>198</c:v>
                </c:pt>
                <c:pt idx="6">
                  <c:v>233</c:v>
                </c:pt>
                <c:pt idx="7">
                  <c:v>173</c:v>
                </c:pt>
                <c:pt idx="8">
                  <c:v>378</c:v>
                </c:pt>
                <c:pt idx="9">
                  <c:v>397</c:v>
                </c:pt>
                <c:pt idx="10">
                  <c:v>457</c:v>
                </c:pt>
                <c:pt idx="11">
                  <c:v>451</c:v>
                </c:pt>
                <c:pt idx="12">
                  <c:v>325</c:v>
                </c:pt>
                <c:pt idx="13">
                  <c:v>767</c:v>
                </c:pt>
                <c:pt idx="14">
                  <c:v>787</c:v>
                </c:pt>
                <c:pt idx="15">
                  <c:v>503</c:v>
                </c:pt>
                <c:pt idx="16">
                  <c:v>399</c:v>
                </c:pt>
                <c:pt idx="17">
                  <c:v>540</c:v>
                </c:pt>
                <c:pt idx="18">
                  <c:v>806</c:v>
                </c:pt>
                <c:pt idx="19">
                  <c:v>325</c:v>
                </c:pt>
                <c:pt idx="20">
                  <c:v>523</c:v>
                </c:pt>
                <c:pt idx="21">
                  <c:v>319</c:v>
                </c:pt>
                <c:pt idx="22">
                  <c:v>314</c:v>
                </c:pt>
                <c:pt idx="23">
                  <c:v>803</c:v>
                </c:pt>
                <c:pt idx="24">
                  <c:v>409</c:v>
                </c:pt>
              </c:numCache>
            </c:numRef>
          </c:val>
          <c:smooth val="0"/>
          <c:extLst>
            <c:ext xmlns:c16="http://schemas.microsoft.com/office/drawing/2014/chart" uri="{C3380CC4-5D6E-409C-BE32-E72D297353CC}">
              <c16:uniqueId val="{00000002-6553-4FFD-AC15-B5CAE9D1BBE9}"/>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verotulot</a:t>
            </a:r>
            <a:r>
              <a:rPr lang="en-US" sz="1600" b="1"/>
              <a:t> 2000 - </a:t>
            </a:r>
            <a:r>
              <a:rPr lang="en-US" sz="1600" b="1" i="0" u="none" strike="noStrike" baseline="0">
                <a:effectLst/>
              </a:rPr>
              <a:t>2024</a:t>
            </a:r>
            <a:r>
              <a:rPr lang="en-US" sz="1600" b="1"/>
              <a:t>, €/asukas </a:t>
            </a:r>
          </a:p>
        </c:rich>
      </c:tx>
      <c:layout>
        <c:manualLayout>
          <c:xMode val="edge"/>
          <c:yMode val="edge"/>
          <c:x val="0.22398601688545397"/>
          <c:y val="4.8528942546699552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009721880981164"/>
          <c:y val="0.13137396135644125"/>
          <c:w val="0.8068634163864854"/>
          <c:h val="0.7312005770759008"/>
        </c:manualLayout>
      </c:layout>
      <c:lineChart>
        <c:grouping val="standard"/>
        <c:varyColors val="0"/>
        <c:ser>
          <c:idx val="0"/>
          <c:order val="0"/>
          <c:tx>
            <c:strRef>
              <c:f>'3. Talouden tasapaino'!$A$21</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tasapaino'!$B$21:$Z$21</c:f>
              <c:numCache>
                <c:formatCode>#,##0</c:formatCode>
                <c:ptCount val="25"/>
                <c:pt idx="0">
                  <c:v>2493</c:v>
                </c:pt>
                <c:pt idx="1">
                  <c:v>2715</c:v>
                </c:pt>
                <c:pt idx="2">
                  <c:v>2704</c:v>
                </c:pt>
                <c:pt idx="3">
                  <c:v>2587</c:v>
                </c:pt>
                <c:pt idx="4">
                  <c:v>2613</c:v>
                </c:pt>
                <c:pt idx="5">
                  <c:v>2712</c:v>
                </c:pt>
                <c:pt idx="6">
                  <c:v>2874</c:v>
                </c:pt>
                <c:pt idx="7">
                  <c:v>3074</c:v>
                </c:pt>
                <c:pt idx="8">
                  <c:v>3291</c:v>
                </c:pt>
                <c:pt idx="9">
                  <c:v>3291</c:v>
                </c:pt>
                <c:pt idx="10">
                  <c:v>3414</c:v>
                </c:pt>
                <c:pt idx="11">
                  <c:v>3530</c:v>
                </c:pt>
                <c:pt idx="12">
                  <c:v>3560</c:v>
                </c:pt>
                <c:pt idx="13">
                  <c:v>3787</c:v>
                </c:pt>
                <c:pt idx="14">
                  <c:v>3870</c:v>
                </c:pt>
                <c:pt idx="15">
                  <c:v>3967</c:v>
                </c:pt>
                <c:pt idx="16">
                  <c:v>4016</c:v>
                </c:pt>
                <c:pt idx="17">
                  <c:v>4090</c:v>
                </c:pt>
                <c:pt idx="18">
                  <c:v>4065</c:v>
                </c:pt>
                <c:pt idx="19">
                  <c:v>4166</c:v>
                </c:pt>
                <c:pt idx="20">
                  <c:v>4326</c:v>
                </c:pt>
                <c:pt idx="21">
                  <c:v>4610</c:v>
                </c:pt>
                <c:pt idx="22">
                  <c:v>4844</c:v>
                </c:pt>
                <c:pt idx="23">
                  <c:v>2603</c:v>
                </c:pt>
                <c:pt idx="24">
                  <c:v>2490</c:v>
                </c:pt>
              </c:numCache>
            </c:numRef>
          </c:val>
          <c:smooth val="0"/>
          <c:extLst>
            <c:ext xmlns:c16="http://schemas.microsoft.com/office/drawing/2014/chart" uri="{C3380CC4-5D6E-409C-BE32-E72D297353CC}">
              <c16:uniqueId val="{00000000-D9A4-4D2E-B690-490D106A57EF}"/>
            </c:ext>
          </c:extLst>
        </c:ser>
        <c:ser>
          <c:idx val="1"/>
          <c:order val="1"/>
          <c:tx>
            <c:strRef>
              <c:f>'3. Talouden tasapaino'!$A$22</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tasapaino'!$B$22:$Z$22</c:f>
              <c:numCache>
                <c:formatCode>#,##0</c:formatCode>
                <c:ptCount val="25"/>
                <c:pt idx="0">
                  <c:v>1762</c:v>
                </c:pt>
                <c:pt idx="1">
                  <c:v>1772</c:v>
                </c:pt>
                <c:pt idx="2">
                  <c:v>1742</c:v>
                </c:pt>
                <c:pt idx="3">
                  <c:v>1697</c:v>
                </c:pt>
                <c:pt idx="4">
                  <c:v>1789</c:v>
                </c:pt>
                <c:pt idx="5">
                  <c:v>1952</c:v>
                </c:pt>
                <c:pt idx="6">
                  <c:v>2119</c:v>
                </c:pt>
                <c:pt idx="7">
                  <c:v>2290</c:v>
                </c:pt>
                <c:pt idx="8">
                  <c:v>2522</c:v>
                </c:pt>
                <c:pt idx="9">
                  <c:v>2560</c:v>
                </c:pt>
                <c:pt idx="10">
                  <c:v>2498</c:v>
                </c:pt>
                <c:pt idx="11">
                  <c:v>2633</c:v>
                </c:pt>
                <c:pt idx="12">
                  <c:v>2608</c:v>
                </c:pt>
                <c:pt idx="13">
                  <c:v>2784</c:v>
                </c:pt>
                <c:pt idx="14">
                  <c:v>2923</c:v>
                </c:pt>
                <c:pt idx="15">
                  <c:v>3276</c:v>
                </c:pt>
                <c:pt idx="16">
                  <c:v>3127</c:v>
                </c:pt>
                <c:pt idx="17">
                  <c:v>3427</c:v>
                </c:pt>
                <c:pt idx="18">
                  <c:v>3189</c:v>
                </c:pt>
                <c:pt idx="19">
                  <c:v>3463</c:v>
                </c:pt>
                <c:pt idx="20">
                  <c:v>3391</c:v>
                </c:pt>
                <c:pt idx="21">
                  <c:v>3689</c:v>
                </c:pt>
                <c:pt idx="22">
                  <c:v>3846</c:v>
                </c:pt>
                <c:pt idx="23">
                  <c:v>2190</c:v>
                </c:pt>
                <c:pt idx="24">
                  <c:v>2597</c:v>
                </c:pt>
              </c:numCache>
            </c:numRef>
          </c:val>
          <c:smooth val="0"/>
          <c:extLst>
            <c:ext xmlns:c16="http://schemas.microsoft.com/office/drawing/2014/chart" uri="{C3380CC4-5D6E-409C-BE32-E72D297353CC}">
              <c16:uniqueId val="{00000001-D9A4-4D2E-B690-490D106A57EF}"/>
            </c:ext>
          </c:extLst>
        </c:ser>
        <c:ser>
          <c:idx val="2"/>
          <c:order val="2"/>
          <c:tx>
            <c:strRef>
              <c:f>'3. Talouden tasapaino'!$A$24</c:f>
              <c:strCache>
                <c:ptCount val="1"/>
                <c:pt idx="0">
                  <c:v>Hirvensalmi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tasapaino'!$B$24:$Z$24</c:f>
              <c:numCache>
                <c:formatCode>#,##0</c:formatCode>
                <c:ptCount val="25"/>
                <c:pt idx="0">
                  <c:v>1982</c:v>
                </c:pt>
                <c:pt idx="1">
                  <c:v>1975</c:v>
                </c:pt>
                <c:pt idx="2">
                  <c:v>1850</c:v>
                </c:pt>
                <c:pt idx="3">
                  <c:v>1808</c:v>
                </c:pt>
                <c:pt idx="4">
                  <c:v>2009</c:v>
                </c:pt>
                <c:pt idx="5">
                  <c:v>2105</c:v>
                </c:pt>
                <c:pt idx="6">
                  <c:v>2245</c:v>
                </c:pt>
                <c:pt idx="7">
                  <c:v>2394</c:v>
                </c:pt>
                <c:pt idx="8">
                  <c:v>2553</c:v>
                </c:pt>
                <c:pt idx="9">
                  <c:v>2553</c:v>
                </c:pt>
                <c:pt idx="10">
                  <c:v>2661</c:v>
                </c:pt>
                <c:pt idx="11">
                  <c:v>2876</c:v>
                </c:pt>
                <c:pt idx="12">
                  <c:v>2709</c:v>
                </c:pt>
                <c:pt idx="13">
                  <c:v>3027</c:v>
                </c:pt>
                <c:pt idx="14">
                  <c:v>3193</c:v>
                </c:pt>
                <c:pt idx="15">
                  <c:v>3248</c:v>
                </c:pt>
                <c:pt idx="16">
                  <c:v>3249</c:v>
                </c:pt>
                <c:pt idx="17">
                  <c:v>3405</c:v>
                </c:pt>
                <c:pt idx="18">
                  <c:v>3545</c:v>
                </c:pt>
                <c:pt idx="19">
                  <c:v>3662</c:v>
                </c:pt>
                <c:pt idx="20">
                  <c:v>3647</c:v>
                </c:pt>
                <c:pt idx="21">
                  <c:v>4110</c:v>
                </c:pt>
                <c:pt idx="22">
                  <c:v>4225</c:v>
                </c:pt>
                <c:pt idx="23">
                  <c:v>2687</c:v>
                </c:pt>
                <c:pt idx="24">
                  <c:v>2554</c:v>
                </c:pt>
              </c:numCache>
            </c:numRef>
          </c:val>
          <c:smooth val="0"/>
          <c:extLst>
            <c:ext xmlns:c16="http://schemas.microsoft.com/office/drawing/2014/chart" uri="{C3380CC4-5D6E-409C-BE32-E72D297353CC}">
              <c16:uniqueId val="{00000002-D9A4-4D2E-B690-490D106A57EF}"/>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lainakanta</a:t>
            </a:r>
            <a:r>
              <a:rPr lang="en-US" sz="1600" b="1"/>
              <a:t> 2000 - </a:t>
            </a:r>
            <a:r>
              <a:rPr lang="en-US" sz="1600" b="1" i="0" u="none" strike="noStrike" baseline="0">
                <a:effectLst/>
              </a:rPr>
              <a:t>2024</a:t>
            </a:r>
            <a:r>
              <a:rPr lang="en-US" sz="1600" b="1"/>
              <a:t>, €/asukas </a:t>
            </a:r>
          </a:p>
        </c:rich>
      </c:tx>
      <c:layout>
        <c:manualLayout>
          <c:xMode val="edge"/>
          <c:yMode val="edge"/>
          <c:x val="0.2386946004673855"/>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7981649395096738"/>
          <c:y val="0.13622685561111122"/>
          <c:w val="0.80699429696858394"/>
          <c:h val="0.7186921756183422"/>
        </c:manualLayout>
      </c:layout>
      <c:lineChart>
        <c:grouping val="standard"/>
        <c:varyColors val="0"/>
        <c:ser>
          <c:idx val="0"/>
          <c:order val="0"/>
          <c:tx>
            <c:strRef>
              <c:f>'3. Talouden tasapaino'!$A$37</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tasapaino'!$B$37:$Z$37</c:f>
              <c:numCache>
                <c:formatCode>#,##0</c:formatCode>
                <c:ptCount val="25"/>
                <c:pt idx="0">
                  <c:v>746</c:v>
                </c:pt>
                <c:pt idx="1">
                  <c:v>781</c:v>
                </c:pt>
                <c:pt idx="2">
                  <c:v>862</c:v>
                </c:pt>
                <c:pt idx="3">
                  <c:v>1000</c:v>
                </c:pt>
                <c:pt idx="4">
                  <c:v>1176</c:v>
                </c:pt>
                <c:pt idx="5">
                  <c:v>1351</c:v>
                </c:pt>
                <c:pt idx="6">
                  <c:v>1464</c:v>
                </c:pt>
                <c:pt idx="7">
                  <c:v>1548</c:v>
                </c:pt>
                <c:pt idx="8">
                  <c:v>1631</c:v>
                </c:pt>
                <c:pt idx="9">
                  <c:v>1839</c:v>
                </c:pt>
                <c:pt idx="10">
                  <c:v>1957</c:v>
                </c:pt>
                <c:pt idx="11">
                  <c:v>2039</c:v>
                </c:pt>
                <c:pt idx="12">
                  <c:v>2281</c:v>
                </c:pt>
                <c:pt idx="13">
                  <c:v>2557</c:v>
                </c:pt>
                <c:pt idx="14">
                  <c:v>2710</c:v>
                </c:pt>
                <c:pt idx="15">
                  <c:v>2850</c:v>
                </c:pt>
                <c:pt idx="16">
                  <c:v>2946</c:v>
                </c:pt>
                <c:pt idx="17">
                  <c:v>2949</c:v>
                </c:pt>
                <c:pt idx="18">
                  <c:v>3053</c:v>
                </c:pt>
                <c:pt idx="19">
                  <c:v>3357</c:v>
                </c:pt>
                <c:pt idx="20">
                  <c:v>3462</c:v>
                </c:pt>
                <c:pt idx="21">
                  <c:v>3472</c:v>
                </c:pt>
                <c:pt idx="22">
                  <c:v>3385</c:v>
                </c:pt>
                <c:pt idx="23">
                  <c:v>3375</c:v>
                </c:pt>
              </c:numCache>
            </c:numRef>
          </c:val>
          <c:smooth val="0"/>
          <c:extLst>
            <c:ext xmlns:c16="http://schemas.microsoft.com/office/drawing/2014/chart" uri="{C3380CC4-5D6E-409C-BE32-E72D297353CC}">
              <c16:uniqueId val="{00000000-A23A-4926-81BC-FA0E97C0D9B7}"/>
            </c:ext>
          </c:extLst>
        </c:ser>
        <c:ser>
          <c:idx val="1"/>
          <c:order val="1"/>
          <c:tx>
            <c:strRef>
              <c:f>'3. Talouden tasapaino'!$A$38</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tasapaino'!$B$38:$Z$38</c:f>
              <c:numCache>
                <c:formatCode>#,##0</c:formatCode>
                <c:ptCount val="25"/>
                <c:pt idx="0">
                  <c:v>1130</c:v>
                </c:pt>
                <c:pt idx="1">
                  <c:v>1232</c:v>
                </c:pt>
                <c:pt idx="2">
                  <c:v>1374</c:v>
                </c:pt>
                <c:pt idx="3">
                  <c:v>1399</c:v>
                </c:pt>
                <c:pt idx="4">
                  <c:v>1522</c:v>
                </c:pt>
                <c:pt idx="5">
                  <c:v>1774</c:v>
                </c:pt>
                <c:pt idx="6">
                  <c:v>1928</c:v>
                </c:pt>
                <c:pt idx="7">
                  <c:v>2066</c:v>
                </c:pt>
                <c:pt idx="8">
                  <c:v>2075</c:v>
                </c:pt>
                <c:pt idx="9">
                  <c:v>2142</c:v>
                </c:pt>
                <c:pt idx="10">
                  <c:v>2122</c:v>
                </c:pt>
                <c:pt idx="11">
                  <c:v>2366</c:v>
                </c:pt>
                <c:pt idx="12">
                  <c:v>2558</c:v>
                </c:pt>
                <c:pt idx="13">
                  <c:v>2716</c:v>
                </c:pt>
                <c:pt idx="14">
                  <c:v>2877</c:v>
                </c:pt>
                <c:pt idx="15">
                  <c:v>3026</c:v>
                </c:pt>
                <c:pt idx="16">
                  <c:v>3243</c:v>
                </c:pt>
                <c:pt idx="17">
                  <c:v>3194</c:v>
                </c:pt>
                <c:pt idx="18">
                  <c:v>3457</c:v>
                </c:pt>
                <c:pt idx="19">
                  <c:v>4018</c:v>
                </c:pt>
                <c:pt idx="20">
                  <c:v>4201</c:v>
                </c:pt>
                <c:pt idx="21">
                  <c:v>4177</c:v>
                </c:pt>
                <c:pt idx="22">
                  <c:v>4293</c:v>
                </c:pt>
                <c:pt idx="23">
                  <c:v>4410</c:v>
                </c:pt>
                <c:pt idx="24">
                  <c:v>3657.2572888325499</c:v>
                </c:pt>
              </c:numCache>
            </c:numRef>
          </c:val>
          <c:smooth val="0"/>
          <c:extLst>
            <c:ext xmlns:c16="http://schemas.microsoft.com/office/drawing/2014/chart" uri="{C3380CC4-5D6E-409C-BE32-E72D297353CC}">
              <c16:uniqueId val="{00000001-A23A-4926-81BC-FA0E97C0D9B7}"/>
            </c:ext>
          </c:extLst>
        </c:ser>
        <c:ser>
          <c:idx val="2"/>
          <c:order val="2"/>
          <c:tx>
            <c:strRef>
              <c:f>'3. Talouden tasapaino'!$A$40</c:f>
              <c:strCache>
                <c:ptCount val="1"/>
                <c:pt idx="0">
                  <c:v>Hirvensalmi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tasapaino'!$B$40:$Z$40</c:f>
              <c:numCache>
                <c:formatCode>#,##0</c:formatCode>
                <c:ptCount val="25"/>
                <c:pt idx="0">
                  <c:v>27</c:v>
                </c:pt>
                <c:pt idx="1">
                  <c:v>467</c:v>
                </c:pt>
                <c:pt idx="2">
                  <c:v>679</c:v>
                </c:pt>
                <c:pt idx="3">
                  <c:v>639</c:v>
                </c:pt>
                <c:pt idx="4">
                  <c:v>567</c:v>
                </c:pt>
                <c:pt idx="5">
                  <c:v>487</c:v>
                </c:pt>
                <c:pt idx="6">
                  <c:v>412</c:v>
                </c:pt>
                <c:pt idx="7">
                  <c:v>442</c:v>
                </c:pt>
                <c:pt idx="8">
                  <c:v>518</c:v>
                </c:pt>
                <c:pt idx="9">
                  <c:v>569</c:v>
                </c:pt>
                <c:pt idx="10">
                  <c:v>649</c:v>
                </c:pt>
                <c:pt idx="11">
                  <c:v>537</c:v>
                </c:pt>
                <c:pt idx="12">
                  <c:v>463</c:v>
                </c:pt>
                <c:pt idx="13">
                  <c:v>414</c:v>
                </c:pt>
                <c:pt idx="14">
                  <c:v>358</c:v>
                </c:pt>
                <c:pt idx="15">
                  <c:v>306</c:v>
                </c:pt>
                <c:pt idx="16">
                  <c:v>249</c:v>
                </c:pt>
                <c:pt idx="17">
                  <c:v>194</c:v>
                </c:pt>
                <c:pt idx="18">
                  <c:v>139</c:v>
                </c:pt>
                <c:pt idx="19">
                  <c:v>78</c:v>
                </c:pt>
                <c:pt idx="20">
                  <c:v>15</c:v>
                </c:pt>
                <c:pt idx="21">
                  <c:v>0</c:v>
                </c:pt>
                <c:pt idx="22">
                  <c:v>0</c:v>
                </c:pt>
                <c:pt idx="23">
                  <c:v>0</c:v>
                </c:pt>
                <c:pt idx="24">
                  <c:v>0</c:v>
                </c:pt>
              </c:numCache>
            </c:numRef>
          </c:val>
          <c:smooth val="0"/>
          <c:extLst>
            <c:ext xmlns:c16="http://schemas.microsoft.com/office/drawing/2014/chart" uri="{C3380CC4-5D6E-409C-BE32-E72D297353CC}">
              <c16:uniqueId val="{00000002-A23A-4926-81BC-FA0E97C0D9B7}"/>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Kuolleiden ennuste </a:t>
            </a:r>
            <a:r>
              <a:rPr lang="en-US" sz="1600" b="1" i="0" u="none" strike="noStrike" baseline="0">
                <a:effectLst/>
              </a:rPr>
              <a:t>Etelä-Savossa </a:t>
            </a:r>
            <a:r>
              <a:rPr lang="en-US" sz="1600" b="1"/>
              <a:t>vuoteen 2045</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2270485805284305"/>
          <c:w val="0.93539796438877421"/>
          <c:h val="0.77361267896405761"/>
        </c:manualLayout>
      </c:layout>
      <c:barChart>
        <c:barDir val="col"/>
        <c:grouping val="clustered"/>
        <c:varyColors val="0"/>
        <c:ser>
          <c:idx val="0"/>
          <c:order val="0"/>
          <c:tx>
            <c:strRef>
              <c:f>'1.B Väestö ja muuttoliike-ennus'!$A$41</c:f>
              <c:strCache>
                <c:ptCount val="1"/>
                <c:pt idx="0">
                  <c:v>Etelä-Savon maakunta</c:v>
                </c:pt>
              </c:strCache>
            </c:strRef>
          </c:tx>
          <c:spPr>
            <a:solidFill>
              <a:schemeClr val="bg1">
                <a:lumMod val="75000"/>
              </a:schemeClr>
            </a:solidFill>
            <a:ln>
              <a:solidFill>
                <a:schemeClr val="bg1">
                  <a:lumMod val="50000"/>
                </a:scheme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'1.B Väestö ja muuttoliike-ennus'!$B$5:$W$5</c:f>
              <c:strCache>
                <c:ptCount val="22"/>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pt idx="21">
                  <c:v>2045</c:v>
                </c:pt>
              </c:strCache>
            </c:strRef>
          </c:cat>
          <c:val>
            <c:numRef>
              <c:f>'1.B Väestö ja muuttoliike-ennus'!$B$41:$W$41</c:f>
              <c:numCache>
                <c:formatCode>#,##0</c:formatCode>
                <c:ptCount val="22"/>
                <c:pt idx="0">
                  <c:v>2043</c:v>
                </c:pt>
                <c:pt idx="1">
                  <c:v>2043</c:v>
                </c:pt>
                <c:pt idx="2">
                  <c:v>2043</c:v>
                </c:pt>
                <c:pt idx="3">
                  <c:v>2041</c:v>
                </c:pt>
                <c:pt idx="4">
                  <c:v>2045</c:v>
                </c:pt>
                <c:pt idx="5">
                  <c:v>2049</c:v>
                </c:pt>
                <c:pt idx="6">
                  <c:v>2057</c:v>
                </c:pt>
                <c:pt idx="7">
                  <c:v>2060</c:v>
                </c:pt>
                <c:pt idx="8">
                  <c:v>2070</c:v>
                </c:pt>
                <c:pt idx="9">
                  <c:v>2074</c:v>
                </c:pt>
                <c:pt idx="10">
                  <c:v>2081</c:v>
                </c:pt>
                <c:pt idx="11">
                  <c:v>2085</c:v>
                </c:pt>
                <c:pt idx="12">
                  <c:v>2094</c:v>
                </c:pt>
                <c:pt idx="13">
                  <c:v>2095</c:v>
                </c:pt>
                <c:pt idx="14">
                  <c:v>2099</c:v>
                </c:pt>
                <c:pt idx="15">
                  <c:v>2102</c:v>
                </c:pt>
                <c:pt idx="16">
                  <c:v>2103</c:v>
                </c:pt>
                <c:pt idx="17">
                  <c:v>2099</c:v>
                </c:pt>
                <c:pt idx="18">
                  <c:v>2097</c:v>
                </c:pt>
                <c:pt idx="19">
                  <c:v>2087</c:v>
                </c:pt>
                <c:pt idx="20">
                  <c:v>2074</c:v>
                </c:pt>
                <c:pt idx="21">
                  <c:v>2062</c:v>
                </c:pt>
              </c:numCache>
            </c:numRef>
          </c:val>
          <c:extLst>
            <c:ext xmlns:c16="http://schemas.microsoft.com/office/drawing/2014/chart" uri="{C3380CC4-5D6E-409C-BE32-E72D297353CC}">
              <c16:uniqueId val="{00000000-9244-48E1-A422-D49116773AEB}"/>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Kuntien</a:t>
            </a:r>
            <a:r>
              <a:rPr lang="en-US" sz="1600" b="1" baseline="0"/>
              <a:t> kertynyt yli-/alijäämä </a:t>
            </a:r>
            <a:r>
              <a:rPr lang="en-US" sz="1600" b="1"/>
              <a:t>2000 - </a:t>
            </a:r>
            <a:r>
              <a:rPr lang="en-US" sz="1600" b="1" i="0" u="none" strike="noStrike" baseline="0">
                <a:effectLst/>
              </a:rPr>
              <a:t>2024</a:t>
            </a:r>
            <a:r>
              <a:rPr lang="en-US" sz="1600" b="1"/>
              <a:t>, €/asukas </a:t>
            </a:r>
          </a:p>
        </c:rich>
      </c:tx>
      <c:layout>
        <c:manualLayout>
          <c:xMode val="edge"/>
          <c:yMode val="edge"/>
          <c:x val="0.26075747584028292"/>
          <c:y val="9.7057885093399104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584920760111803"/>
          <c:y val="0.12504150753058374"/>
          <c:w val="0.80187352610148188"/>
          <c:h val="0.73023660788880862"/>
        </c:manualLayout>
      </c:layout>
      <c:lineChart>
        <c:grouping val="standard"/>
        <c:varyColors val="0"/>
        <c:ser>
          <c:idx val="0"/>
          <c:order val="0"/>
          <c:tx>
            <c:strRef>
              <c:f>'3. Talouden tasapaino'!$A$53</c:f>
              <c:strCache>
                <c:ptCount val="1"/>
                <c:pt idx="0">
                  <c:v>MANNER-SUOMI</c:v>
                </c:pt>
              </c:strCache>
            </c:strRef>
          </c:tx>
          <c:spPr>
            <a:ln w="57150" cap="rnd">
              <a:solidFill>
                <a:schemeClr val="accent2"/>
              </a:solidFill>
              <a:prstDash val="dash"/>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tasapaino'!$B$53:$Z$53</c:f>
              <c:numCache>
                <c:formatCode>#,##0</c:formatCode>
                <c:ptCount val="25"/>
                <c:pt idx="0">
                  <c:v>220</c:v>
                </c:pt>
                <c:pt idx="1">
                  <c:v>333</c:v>
                </c:pt>
                <c:pt idx="2">
                  <c:v>490</c:v>
                </c:pt>
                <c:pt idx="3">
                  <c:v>523</c:v>
                </c:pt>
                <c:pt idx="4">
                  <c:v>570</c:v>
                </c:pt>
                <c:pt idx="5">
                  <c:v>568</c:v>
                </c:pt>
                <c:pt idx="6">
                  <c:v>677</c:v>
                </c:pt>
                <c:pt idx="7">
                  <c:v>765</c:v>
                </c:pt>
                <c:pt idx="8">
                  <c:v>937</c:v>
                </c:pt>
                <c:pt idx="9">
                  <c:v>986</c:v>
                </c:pt>
                <c:pt idx="10">
                  <c:v>1314</c:v>
                </c:pt>
                <c:pt idx="11">
                  <c:v>1398</c:v>
                </c:pt>
                <c:pt idx="12">
                  <c:v>1223</c:v>
                </c:pt>
                <c:pt idx="13">
                  <c:v>1290</c:v>
                </c:pt>
                <c:pt idx="14">
                  <c:v>1729</c:v>
                </c:pt>
                <c:pt idx="15">
                  <c:v>1735</c:v>
                </c:pt>
                <c:pt idx="16">
                  <c:v>1892</c:v>
                </c:pt>
                <c:pt idx="17">
                  <c:v>2072</c:v>
                </c:pt>
                <c:pt idx="18">
                  <c:v>2061</c:v>
                </c:pt>
                <c:pt idx="19">
                  <c:v>2025</c:v>
                </c:pt>
                <c:pt idx="20">
                  <c:v>2293</c:v>
                </c:pt>
                <c:pt idx="21">
                  <c:v>2533</c:v>
                </c:pt>
                <c:pt idx="22">
                  <c:v>2713</c:v>
                </c:pt>
                <c:pt idx="23">
                  <c:v>2986</c:v>
                </c:pt>
              </c:numCache>
            </c:numRef>
          </c:val>
          <c:smooth val="0"/>
          <c:extLst>
            <c:ext xmlns:c16="http://schemas.microsoft.com/office/drawing/2014/chart" uri="{C3380CC4-5D6E-409C-BE32-E72D297353CC}">
              <c16:uniqueId val="{00000000-FBCD-4314-8FEB-B0113262E31E}"/>
            </c:ext>
          </c:extLst>
        </c:ser>
        <c:ser>
          <c:idx val="1"/>
          <c:order val="1"/>
          <c:tx>
            <c:strRef>
              <c:f>'3. Talouden tasapaino'!$A$54</c:f>
              <c:strCache>
                <c:ptCount val="1"/>
                <c:pt idx="0">
                  <c:v>Etelä-Savon maakunta</c:v>
                </c:pt>
              </c:strCache>
            </c:strRef>
          </c:tx>
          <c:spPr>
            <a:ln w="57150" cap="rnd">
              <a:solidFill>
                <a:srgbClr val="92D050"/>
              </a:solidFill>
              <a:round/>
            </a:ln>
            <a:effectLst/>
          </c:spPr>
          <c:marker>
            <c:symbol val="none"/>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tasapaino'!$B$54:$Z$54</c:f>
              <c:numCache>
                <c:formatCode>#,##0</c:formatCode>
                <c:ptCount val="25"/>
                <c:pt idx="0">
                  <c:v>-250</c:v>
                </c:pt>
                <c:pt idx="1">
                  <c:v>-293</c:v>
                </c:pt>
                <c:pt idx="2">
                  <c:v>-206</c:v>
                </c:pt>
                <c:pt idx="3">
                  <c:v>-223</c:v>
                </c:pt>
                <c:pt idx="4">
                  <c:v>-265</c:v>
                </c:pt>
                <c:pt idx="5">
                  <c:v>-368</c:v>
                </c:pt>
                <c:pt idx="6">
                  <c:v>-298</c:v>
                </c:pt>
                <c:pt idx="7">
                  <c:v>-263</c:v>
                </c:pt>
                <c:pt idx="8">
                  <c:v>-186</c:v>
                </c:pt>
                <c:pt idx="9">
                  <c:v>-16</c:v>
                </c:pt>
                <c:pt idx="10">
                  <c:v>157</c:v>
                </c:pt>
                <c:pt idx="11">
                  <c:v>143</c:v>
                </c:pt>
                <c:pt idx="12">
                  <c:v>116</c:v>
                </c:pt>
                <c:pt idx="13">
                  <c:v>91</c:v>
                </c:pt>
                <c:pt idx="14">
                  <c:v>151</c:v>
                </c:pt>
                <c:pt idx="15">
                  <c:v>165</c:v>
                </c:pt>
                <c:pt idx="16">
                  <c:v>283</c:v>
                </c:pt>
                <c:pt idx="17">
                  <c:v>384</c:v>
                </c:pt>
                <c:pt idx="18">
                  <c:v>246</c:v>
                </c:pt>
                <c:pt idx="19">
                  <c:v>-76</c:v>
                </c:pt>
                <c:pt idx="20">
                  <c:v>271</c:v>
                </c:pt>
                <c:pt idx="21">
                  <c:v>413</c:v>
                </c:pt>
                <c:pt idx="22">
                  <c:v>419</c:v>
                </c:pt>
                <c:pt idx="23">
                  <c:v>718</c:v>
                </c:pt>
              </c:numCache>
            </c:numRef>
          </c:val>
          <c:smooth val="0"/>
          <c:extLst>
            <c:ext xmlns:c16="http://schemas.microsoft.com/office/drawing/2014/chart" uri="{C3380CC4-5D6E-409C-BE32-E72D297353CC}">
              <c16:uniqueId val="{00000001-FBCD-4314-8FEB-B0113262E31E}"/>
            </c:ext>
          </c:extLst>
        </c:ser>
        <c:ser>
          <c:idx val="2"/>
          <c:order val="2"/>
          <c:tx>
            <c:strRef>
              <c:f>'3. Talouden tasapaino'!$A$56</c:f>
              <c:strCache>
                <c:ptCount val="1"/>
                <c:pt idx="0">
                  <c:v>Hirvensalmi</c:v>
                </c:pt>
              </c:strCache>
            </c:strRef>
          </c:tx>
          <c:spPr>
            <a:ln w="57150" cap="rnd">
              <a:solidFill>
                <a:srgbClr val="EE2C74"/>
              </a:solidFill>
              <a:round/>
            </a:ln>
            <a:effectLst/>
          </c:spPr>
          <c:marker>
            <c:symbol val="circle"/>
            <c:size val="8"/>
            <c:spPr>
              <a:noFill/>
              <a:ln w="28575">
                <a:solidFill>
                  <a:srgbClr val="EE2C74"/>
                </a:solidFill>
              </a:ln>
              <a:effectLst/>
            </c:spPr>
          </c:marker>
          <c:cat>
            <c:numRef>
              <c:f>'3. Talouden tasapaino'!$B$2:$Z$2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'3. Talouden tasapaino'!$B$56:$Z$56</c:f>
              <c:numCache>
                <c:formatCode>#,##0</c:formatCode>
                <c:ptCount val="25"/>
                <c:pt idx="0">
                  <c:v>15</c:v>
                </c:pt>
                <c:pt idx="1">
                  <c:v>-135</c:v>
                </c:pt>
                <c:pt idx="2">
                  <c:v>-227</c:v>
                </c:pt>
                <c:pt idx="3">
                  <c:v>-201</c:v>
                </c:pt>
                <c:pt idx="4">
                  <c:v>-32</c:v>
                </c:pt>
                <c:pt idx="5">
                  <c:v>7</c:v>
                </c:pt>
                <c:pt idx="6">
                  <c:v>47</c:v>
                </c:pt>
                <c:pt idx="7">
                  <c:v>52</c:v>
                </c:pt>
                <c:pt idx="8">
                  <c:v>210</c:v>
                </c:pt>
                <c:pt idx="9">
                  <c:v>369</c:v>
                </c:pt>
                <c:pt idx="10">
                  <c:v>616</c:v>
                </c:pt>
                <c:pt idx="11">
                  <c:v>812</c:v>
                </c:pt>
                <c:pt idx="12">
                  <c:v>884</c:v>
                </c:pt>
                <c:pt idx="13">
                  <c:v>1334</c:v>
                </c:pt>
                <c:pt idx="14">
                  <c:v>1757</c:v>
                </c:pt>
                <c:pt idx="15">
                  <c:v>1932</c:v>
                </c:pt>
                <c:pt idx="16">
                  <c:v>2001</c:v>
                </c:pt>
                <c:pt idx="17">
                  <c:v>2240</c:v>
                </c:pt>
                <c:pt idx="18">
                  <c:v>2651</c:v>
                </c:pt>
                <c:pt idx="19">
                  <c:v>3130</c:v>
                </c:pt>
                <c:pt idx="20">
                  <c:v>3241</c:v>
                </c:pt>
                <c:pt idx="21">
                  <c:v>3309</c:v>
                </c:pt>
                <c:pt idx="22">
                  <c:v>3398</c:v>
                </c:pt>
                <c:pt idx="23">
                  <c:v>3992</c:v>
                </c:pt>
                <c:pt idx="24">
                  <c:v>4168</c:v>
                </c:pt>
              </c:numCache>
            </c:numRef>
          </c:val>
          <c:smooth val="0"/>
          <c:extLst>
            <c:ext xmlns:c16="http://schemas.microsoft.com/office/drawing/2014/chart" uri="{C3380CC4-5D6E-409C-BE32-E72D297353CC}">
              <c16:uniqueId val="{00000002-FBCD-4314-8FEB-B0113262E31E}"/>
            </c:ext>
          </c:extLst>
        </c:ser>
        <c:dLbls>
          <c:showLegendKey val="0"/>
          <c:showVal val="0"/>
          <c:showCatName val="0"/>
          <c:showSerName val="0"/>
          <c:showPercent val="0"/>
          <c:showBubbleSize val="0"/>
        </c:dLbls>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7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c:rich>
      </c:tx>
      <c:layout>
        <c:manualLayout>
          <c:xMode val="edge"/>
          <c:yMode val="edge"/>
          <c:x val="0.1779074311746274"/>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1895389297836142"/>
          <c:y val="0.14738743553859246"/>
          <c:w val="0.80253119825819819"/>
          <c:h val="0.67849035979838501"/>
        </c:manualLayout>
      </c:layout>
      <c:lineChart>
        <c:grouping val="standard"/>
        <c:varyColors val="0"/>
        <c:ser>
          <c:idx val="0"/>
          <c:order val="0"/>
          <c:tx>
            <c:strRef>
              <c:f>'2. Kilpailukyky'!$A$4</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Kilpailukyky'!$B$4:$S$4</c:f>
              <c:numCache>
                <c:formatCode>#,##0</c:formatCode>
                <c:ptCount val="18"/>
                <c:pt idx="0">
                  <c:v>22528.799999999999</c:v>
                </c:pt>
                <c:pt idx="1">
                  <c:v>23271.5</c:v>
                </c:pt>
                <c:pt idx="2">
                  <c:v>25984</c:v>
                </c:pt>
                <c:pt idx="3">
                  <c:v>25908.799999999999</c:v>
                </c:pt>
                <c:pt idx="4">
                  <c:v>24348.400000000001</c:v>
                </c:pt>
                <c:pt idx="5">
                  <c:v>25609.5</c:v>
                </c:pt>
                <c:pt idx="6">
                  <c:v>26989.8</c:v>
                </c:pt>
                <c:pt idx="7">
                  <c:v>28173.200000000001</c:v>
                </c:pt>
                <c:pt idx="8">
                  <c:v>28566</c:v>
                </c:pt>
                <c:pt idx="9">
                  <c:v>29834.7</c:v>
                </c:pt>
                <c:pt idx="10">
                  <c:v>29441.1</c:v>
                </c:pt>
                <c:pt idx="11">
                  <c:v>30397.599999999999</c:v>
                </c:pt>
                <c:pt idx="12">
                  <c:v>31079.4</c:v>
                </c:pt>
                <c:pt idx="13">
                  <c:v>32249.7</c:v>
                </c:pt>
                <c:pt idx="14">
                  <c:v>32910.199999999997</c:v>
                </c:pt>
                <c:pt idx="15">
                  <c:v>33034.800000000003</c:v>
                </c:pt>
                <c:pt idx="16">
                  <c:v>34167.4</c:v>
                </c:pt>
                <c:pt idx="17">
                  <c:v>37847.9</c:v>
                </c:pt>
              </c:numCache>
            </c:numRef>
          </c:val>
          <c:smooth val="0"/>
          <c:extLst>
            <c:ext xmlns:c16="http://schemas.microsoft.com/office/drawing/2014/chart" uri="{C3380CC4-5D6E-409C-BE32-E72D297353CC}">
              <c16:uniqueId val="{00000000-8FA7-4E52-B157-B3CB08BB542C}"/>
            </c:ext>
          </c:extLst>
        </c:ser>
        <c:ser>
          <c:idx val="1"/>
          <c:order val="1"/>
          <c:tx>
            <c:strRef>
              <c:f>'2. Kilpailukyky'!$A$5</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Kilpailukyky'!$B$5:$S$5</c:f>
              <c:numCache>
                <c:formatCode>#,##0</c:formatCode>
                <c:ptCount val="18"/>
                <c:pt idx="0">
                  <c:v>23809</c:v>
                </c:pt>
                <c:pt idx="1">
                  <c:v>24476.7</c:v>
                </c:pt>
                <c:pt idx="2">
                  <c:v>27054.3</c:v>
                </c:pt>
                <c:pt idx="3">
                  <c:v>26772.1</c:v>
                </c:pt>
                <c:pt idx="4">
                  <c:v>25896.6</c:v>
                </c:pt>
                <c:pt idx="5">
                  <c:v>27270.799999999999</c:v>
                </c:pt>
                <c:pt idx="6">
                  <c:v>27851.3</c:v>
                </c:pt>
                <c:pt idx="7">
                  <c:v>29823.599999999999</c:v>
                </c:pt>
                <c:pt idx="8">
                  <c:v>29520.9</c:v>
                </c:pt>
                <c:pt idx="9">
                  <c:v>31529.7</c:v>
                </c:pt>
                <c:pt idx="10">
                  <c:v>31592.5</c:v>
                </c:pt>
                <c:pt idx="11">
                  <c:v>32520.799999999999</c:v>
                </c:pt>
                <c:pt idx="12">
                  <c:v>33440.800000000003</c:v>
                </c:pt>
                <c:pt idx="13">
                  <c:v>34138.1</c:v>
                </c:pt>
                <c:pt idx="14">
                  <c:v>34976.199999999997</c:v>
                </c:pt>
                <c:pt idx="15">
                  <c:v>34841.599999999999</c:v>
                </c:pt>
                <c:pt idx="16">
                  <c:v>36413.599999999999</c:v>
                </c:pt>
                <c:pt idx="17">
                  <c:v>40540</c:v>
                </c:pt>
              </c:numCache>
            </c:numRef>
          </c:val>
          <c:smooth val="0"/>
          <c:extLst>
            <c:ext xmlns:c16="http://schemas.microsoft.com/office/drawing/2014/chart" uri="{C3380CC4-5D6E-409C-BE32-E72D297353CC}">
              <c16:uniqueId val="{00000001-8FA7-4E52-B157-B3CB08BB542C}"/>
            </c:ext>
          </c:extLst>
        </c:ser>
        <c:ser>
          <c:idx val="2"/>
          <c:order val="2"/>
          <c:tx>
            <c:strRef>
              <c:f>'2. Kilpailukyky'!$A$6</c:f>
              <c:strCache>
                <c:ptCount val="1"/>
                <c:pt idx="0">
                  <c:v>Savonlinnan seutukunta</c:v>
                </c:pt>
              </c:strCache>
            </c:strRef>
          </c:tx>
          <c:spPr>
            <a:ln w="47625"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Kilpailukyky'!$B$6:$S$6</c:f>
              <c:numCache>
                <c:formatCode>#,##0</c:formatCode>
                <c:ptCount val="18"/>
                <c:pt idx="0">
                  <c:v>22055.8</c:v>
                </c:pt>
                <c:pt idx="1">
                  <c:v>23104.2</c:v>
                </c:pt>
                <c:pt idx="2">
                  <c:v>25662.7</c:v>
                </c:pt>
                <c:pt idx="3">
                  <c:v>24512.1</c:v>
                </c:pt>
                <c:pt idx="4">
                  <c:v>22029.3</c:v>
                </c:pt>
                <c:pt idx="5">
                  <c:v>23176.3</c:v>
                </c:pt>
                <c:pt idx="6">
                  <c:v>25259.7</c:v>
                </c:pt>
                <c:pt idx="7">
                  <c:v>25761.9</c:v>
                </c:pt>
                <c:pt idx="8">
                  <c:v>27469.200000000001</c:v>
                </c:pt>
                <c:pt idx="9">
                  <c:v>26657.9</c:v>
                </c:pt>
                <c:pt idx="10">
                  <c:v>26482.2</c:v>
                </c:pt>
                <c:pt idx="11">
                  <c:v>27267.9</c:v>
                </c:pt>
                <c:pt idx="12">
                  <c:v>27730.6</c:v>
                </c:pt>
                <c:pt idx="13">
                  <c:v>29173</c:v>
                </c:pt>
                <c:pt idx="14">
                  <c:v>29959</c:v>
                </c:pt>
                <c:pt idx="15">
                  <c:v>30726.400000000001</c:v>
                </c:pt>
                <c:pt idx="16">
                  <c:v>31782.1</c:v>
                </c:pt>
                <c:pt idx="17">
                  <c:v>35528.5</c:v>
                </c:pt>
              </c:numCache>
            </c:numRef>
          </c:val>
          <c:smooth val="0"/>
          <c:extLst>
            <c:ext xmlns:c16="http://schemas.microsoft.com/office/drawing/2014/chart" uri="{C3380CC4-5D6E-409C-BE32-E72D297353CC}">
              <c16:uniqueId val="{00000002-8FA7-4E52-B157-B3CB08BB542C}"/>
            </c:ext>
          </c:extLst>
        </c:ser>
        <c:ser>
          <c:idx val="3"/>
          <c:order val="3"/>
          <c:tx>
            <c:strRef>
              <c:f>'2. Kilpailukyky'!$A$7</c:f>
              <c:strCache>
                <c:ptCount val="1"/>
                <c:pt idx="0">
                  <c:v>Pieksämäen seutukunta</c:v>
                </c:pt>
              </c:strCache>
            </c:strRef>
          </c:tx>
          <c:spPr>
            <a:ln w="47625"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Kilpailukyky'!$B$7:$S$7</c:f>
              <c:numCache>
                <c:formatCode>#,##0</c:formatCode>
                <c:ptCount val="18"/>
                <c:pt idx="0">
                  <c:v>19929.099999999999</c:v>
                </c:pt>
                <c:pt idx="1">
                  <c:v>20340.900000000001</c:v>
                </c:pt>
                <c:pt idx="2">
                  <c:v>23655.4</c:v>
                </c:pt>
                <c:pt idx="3">
                  <c:v>25935.8</c:v>
                </c:pt>
                <c:pt idx="4">
                  <c:v>24060.9</c:v>
                </c:pt>
                <c:pt idx="5">
                  <c:v>25189.4</c:v>
                </c:pt>
                <c:pt idx="6">
                  <c:v>27557.9</c:v>
                </c:pt>
                <c:pt idx="7">
                  <c:v>27699.200000000001</c:v>
                </c:pt>
                <c:pt idx="8">
                  <c:v>27761.599999999999</c:v>
                </c:pt>
                <c:pt idx="9">
                  <c:v>30477.9</c:v>
                </c:pt>
                <c:pt idx="10">
                  <c:v>28365.9</c:v>
                </c:pt>
                <c:pt idx="11">
                  <c:v>29641.1</c:v>
                </c:pt>
                <c:pt idx="12">
                  <c:v>29947.3</c:v>
                </c:pt>
                <c:pt idx="13">
                  <c:v>31954.6</c:v>
                </c:pt>
                <c:pt idx="14">
                  <c:v>31817.7</c:v>
                </c:pt>
                <c:pt idx="15">
                  <c:v>31600.6</c:v>
                </c:pt>
                <c:pt idx="16">
                  <c:v>31559.7</c:v>
                </c:pt>
                <c:pt idx="17">
                  <c:v>33779.1</c:v>
                </c:pt>
              </c:numCache>
            </c:numRef>
          </c:val>
          <c:smooth val="0"/>
          <c:extLst>
            <c:ext xmlns:c16="http://schemas.microsoft.com/office/drawing/2014/chart" uri="{C3380CC4-5D6E-409C-BE32-E72D297353CC}">
              <c16:uniqueId val="{00000003-8FA7-4E52-B157-B3CB08BB542C}"/>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BKT / asukas seutukunnittain Etelä-Savossa 2005 - 2022, </a:t>
            </a:r>
          </a:p>
          <a:p>
            <a:pPr>
              <a:defRPr sz="1600" b="1"/>
            </a:pPr>
            <a:r>
              <a:rPr lang="en-US" sz="1600" b="1"/>
              <a:t>indeksi, koko maa = 100</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0.21861488211223304"/>
          <c:y val="0.16876857990501959"/>
          <c:w val="0.76783389495321386"/>
          <c:h val="0.62237234054309831"/>
        </c:manualLayout>
      </c:layout>
      <c:lineChart>
        <c:grouping val="standard"/>
        <c:varyColors val="0"/>
        <c:ser>
          <c:idx val="0"/>
          <c:order val="0"/>
          <c:tx>
            <c:strRef>
              <c:f>'2. Kilpailukyky'!$A$10</c:f>
              <c:strCache>
                <c:ptCount val="1"/>
                <c:pt idx="0">
                  <c:v>Etelä-Savon maakunta</c:v>
                </c:pt>
              </c:strCache>
            </c:strRef>
          </c:tx>
          <c:spPr>
            <a:ln w="60325" cap="rnd">
              <a:solidFill>
                <a:srgbClr val="EE2C74"/>
              </a:solidFill>
              <a:round/>
            </a:ln>
            <a:effectLst/>
          </c:spPr>
          <c:marker>
            <c:symbol val="circle"/>
            <c:size val="8"/>
            <c:spPr>
              <a:noFill/>
              <a:ln w="28575">
                <a:solidFill>
                  <a:srgbClr val="EE2C74"/>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Kilpailukyky'!$B$10:$S$10</c:f>
              <c:numCache>
                <c:formatCode>0.0</c:formatCode>
                <c:ptCount val="18"/>
                <c:pt idx="0">
                  <c:v>71.8</c:v>
                </c:pt>
                <c:pt idx="1">
                  <c:v>70.900000000000006</c:v>
                </c:pt>
                <c:pt idx="2">
                  <c:v>73.5</c:v>
                </c:pt>
                <c:pt idx="3">
                  <c:v>70.900000000000006</c:v>
                </c:pt>
                <c:pt idx="4">
                  <c:v>71.5</c:v>
                </c:pt>
                <c:pt idx="5">
                  <c:v>73</c:v>
                </c:pt>
                <c:pt idx="6">
                  <c:v>73.599999999999994</c:v>
                </c:pt>
                <c:pt idx="7">
                  <c:v>76.099999999999994</c:v>
                </c:pt>
                <c:pt idx="8">
                  <c:v>76.400000000000006</c:v>
                </c:pt>
                <c:pt idx="9">
                  <c:v>79.2</c:v>
                </c:pt>
                <c:pt idx="10">
                  <c:v>76.8</c:v>
                </c:pt>
                <c:pt idx="11">
                  <c:v>77.400000000000006</c:v>
                </c:pt>
                <c:pt idx="12">
                  <c:v>76.2</c:v>
                </c:pt>
                <c:pt idx="13">
                  <c:v>76.7</c:v>
                </c:pt>
                <c:pt idx="14">
                  <c:v>76.2</c:v>
                </c:pt>
                <c:pt idx="15">
                  <c:v>77.3</c:v>
                </c:pt>
                <c:pt idx="16">
                  <c:v>76.099999999999994</c:v>
                </c:pt>
                <c:pt idx="17">
                  <c:v>79</c:v>
                </c:pt>
              </c:numCache>
            </c:numRef>
          </c:val>
          <c:smooth val="0"/>
          <c:extLst>
            <c:ext xmlns:c16="http://schemas.microsoft.com/office/drawing/2014/chart" uri="{C3380CC4-5D6E-409C-BE32-E72D297353CC}">
              <c16:uniqueId val="{00000000-F9B7-46C6-9B4A-9FBA32FDAEC5}"/>
            </c:ext>
          </c:extLst>
        </c:ser>
        <c:ser>
          <c:idx val="1"/>
          <c:order val="1"/>
          <c:tx>
            <c:strRef>
              <c:f>'2. Kilpailukyky'!$A$11</c:f>
              <c:strCache>
                <c:ptCount val="1"/>
                <c:pt idx="0">
                  <c:v>Mikkelin seutukunta</c:v>
                </c:pt>
              </c:strCache>
            </c:strRef>
          </c:tx>
          <c:spPr>
            <a:ln w="44450" cap="rnd">
              <a:solidFill>
                <a:schemeClr val="accent2"/>
              </a:solidFill>
              <a:round/>
            </a:ln>
            <a:effectLst/>
          </c:spPr>
          <c:marker>
            <c:symbol val="triangle"/>
            <c:size val="8"/>
            <c:spPr>
              <a:noFill/>
              <a:ln w="28575">
                <a:solidFill>
                  <a:schemeClr val="accent2"/>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Kilpailukyky'!$B$11:$S$11</c:f>
              <c:numCache>
                <c:formatCode>0.0</c:formatCode>
                <c:ptCount val="18"/>
                <c:pt idx="0">
                  <c:v>75.900000000000006</c:v>
                </c:pt>
                <c:pt idx="1">
                  <c:v>74.599999999999994</c:v>
                </c:pt>
                <c:pt idx="2">
                  <c:v>76.5</c:v>
                </c:pt>
                <c:pt idx="3">
                  <c:v>73.2</c:v>
                </c:pt>
                <c:pt idx="4">
                  <c:v>76.099999999999994</c:v>
                </c:pt>
                <c:pt idx="5">
                  <c:v>77.7</c:v>
                </c:pt>
                <c:pt idx="6">
                  <c:v>75.900000000000006</c:v>
                </c:pt>
                <c:pt idx="7">
                  <c:v>80.599999999999994</c:v>
                </c:pt>
                <c:pt idx="8">
                  <c:v>78.900000000000006</c:v>
                </c:pt>
                <c:pt idx="9">
                  <c:v>83.7</c:v>
                </c:pt>
                <c:pt idx="10">
                  <c:v>82.4</c:v>
                </c:pt>
                <c:pt idx="11">
                  <c:v>82.8</c:v>
                </c:pt>
                <c:pt idx="12">
                  <c:v>82</c:v>
                </c:pt>
                <c:pt idx="13">
                  <c:v>81.2</c:v>
                </c:pt>
                <c:pt idx="14">
                  <c:v>81</c:v>
                </c:pt>
                <c:pt idx="15">
                  <c:v>81.5</c:v>
                </c:pt>
                <c:pt idx="16">
                  <c:v>81.099999999999994</c:v>
                </c:pt>
                <c:pt idx="17">
                  <c:v>84.6</c:v>
                </c:pt>
              </c:numCache>
            </c:numRef>
          </c:val>
          <c:smooth val="0"/>
          <c:extLst>
            <c:ext xmlns:c16="http://schemas.microsoft.com/office/drawing/2014/chart" uri="{C3380CC4-5D6E-409C-BE32-E72D297353CC}">
              <c16:uniqueId val="{00000001-F9B7-46C6-9B4A-9FBA32FDAEC5}"/>
            </c:ext>
          </c:extLst>
        </c:ser>
        <c:ser>
          <c:idx val="2"/>
          <c:order val="2"/>
          <c:tx>
            <c:strRef>
              <c:f>'2. Kilpailukyky'!$A$12</c:f>
              <c:strCache>
                <c:ptCount val="1"/>
                <c:pt idx="0">
                  <c:v>Savonlinnan seutukunta</c:v>
                </c:pt>
              </c:strCache>
            </c:strRef>
          </c:tx>
          <c:spPr>
            <a:ln w="44450" cap="rnd">
              <a:solidFill>
                <a:srgbClr val="92D050"/>
              </a:solidFill>
              <a:round/>
            </a:ln>
            <a:effectLst/>
          </c:spPr>
          <c:marker>
            <c:symbol val="star"/>
            <c:size val="8"/>
            <c:spPr>
              <a:noFill/>
              <a:ln w="28575">
                <a:solidFill>
                  <a:srgbClr val="92D050"/>
                </a:solidFill>
              </a:ln>
              <a:effectLst/>
            </c:spPr>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Kilpailukyky'!$B$12:$S$12</c:f>
              <c:numCache>
                <c:formatCode>0.0</c:formatCode>
                <c:ptCount val="18"/>
                <c:pt idx="0">
                  <c:v>70.3</c:v>
                </c:pt>
                <c:pt idx="1">
                  <c:v>70.400000000000006</c:v>
                </c:pt>
                <c:pt idx="2">
                  <c:v>72.599999999999994</c:v>
                </c:pt>
                <c:pt idx="3">
                  <c:v>67</c:v>
                </c:pt>
                <c:pt idx="4">
                  <c:v>64.7</c:v>
                </c:pt>
                <c:pt idx="5">
                  <c:v>66.099999999999994</c:v>
                </c:pt>
                <c:pt idx="6">
                  <c:v>68.900000000000006</c:v>
                </c:pt>
                <c:pt idx="7">
                  <c:v>69.599999999999994</c:v>
                </c:pt>
                <c:pt idx="8">
                  <c:v>73.400000000000006</c:v>
                </c:pt>
                <c:pt idx="9">
                  <c:v>70.7</c:v>
                </c:pt>
                <c:pt idx="10">
                  <c:v>69</c:v>
                </c:pt>
                <c:pt idx="11">
                  <c:v>69.5</c:v>
                </c:pt>
                <c:pt idx="12">
                  <c:v>68</c:v>
                </c:pt>
                <c:pt idx="13">
                  <c:v>69.400000000000006</c:v>
                </c:pt>
                <c:pt idx="14">
                  <c:v>69.400000000000006</c:v>
                </c:pt>
                <c:pt idx="15">
                  <c:v>71.900000000000006</c:v>
                </c:pt>
                <c:pt idx="16">
                  <c:v>70.8</c:v>
                </c:pt>
                <c:pt idx="17">
                  <c:v>74.2</c:v>
                </c:pt>
              </c:numCache>
            </c:numRef>
          </c:val>
          <c:smooth val="0"/>
          <c:extLst>
            <c:ext xmlns:c16="http://schemas.microsoft.com/office/drawing/2014/chart" uri="{C3380CC4-5D6E-409C-BE32-E72D297353CC}">
              <c16:uniqueId val="{00000002-F9B7-46C6-9B4A-9FBA32FDAEC5}"/>
            </c:ext>
          </c:extLst>
        </c:ser>
        <c:ser>
          <c:idx val="3"/>
          <c:order val="3"/>
          <c:tx>
            <c:strRef>
              <c:f>'2. Kilpailukyky'!$A$13</c:f>
              <c:strCache>
                <c:ptCount val="1"/>
                <c:pt idx="0">
                  <c:v>Pieksämäen seutukunta</c:v>
                </c:pt>
              </c:strCache>
            </c:strRef>
          </c:tx>
          <c:spPr>
            <a:ln w="44450" cap="rnd">
              <a:solidFill>
                <a:srgbClr val="936FB1"/>
              </a:solidFill>
              <a:round/>
            </a:ln>
            <a:effectLst/>
          </c:spPr>
          <c:marker>
            <c:symbol val="none"/>
          </c:marker>
          <c:cat>
            <c:numRef>
              <c:f>'2. Kilpailukyky'!$B$3:$S$3</c:f>
              <c:numCache>
                <c:formatCode>General</c:formatCode>
                <c:ptCount val="18"/>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numCache>
            </c:numRef>
          </c:cat>
          <c:val>
            <c:numRef>
              <c:f>'2. Kilpailukyky'!$B$13:$S$13</c:f>
              <c:numCache>
                <c:formatCode>0.0</c:formatCode>
                <c:ptCount val="18"/>
                <c:pt idx="0">
                  <c:v>63.5</c:v>
                </c:pt>
                <c:pt idx="1">
                  <c:v>62</c:v>
                </c:pt>
                <c:pt idx="2">
                  <c:v>66.900000000000006</c:v>
                </c:pt>
                <c:pt idx="3">
                  <c:v>70.900000000000006</c:v>
                </c:pt>
                <c:pt idx="4">
                  <c:v>70.7</c:v>
                </c:pt>
                <c:pt idx="5">
                  <c:v>71.8</c:v>
                </c:pt>
                <c:pt idx="6">
                  <c:v>75.099999999999994</c:v>
                </c:pt>
                <c:pt idx="7">
                  <c:v>74.8</c:v>
                </c:pt>
                <c:pt idx="8">
                  <c:v>74.2</c:v>
                </c:pt>
                <c:pt idx="9">
                  <c:v>80.900000000000006</c:v>
                </c:pt>
                <c:pt idx="10">
                  <c:v>73.900000000000006</c:v>
                </c:pt>
                <c:pt idx="11">
                  <c:v>75.5</c:v>
                </c:pt>
                <c:pt idx="12">
                  <c:v>73.400000000000006</c:v>
                </c:pt>
                <c:pt idx="13">
                  <c:v>76</c:v>
                </c:pt>
                <c:pt idx="14">
                  <c:v>73.7</c:v>
                </c:pt>
                <c:pt idx="15">
                  <c:v>73.900000000000006</c:v>
                </c:pt>
                <c:pt idx="16">
                  <c:v>70.3</c:v>
                </c:pt>
                <c:pt idx="17">
                  <c:v>70.5</c:v>
                </c:pt>
              </c:numCache>
            </c:numRef>
          </c:val>
          <c:smooth val="0"/>
          <c:extLst>
            <c:ext xmlns:c16="http://schemas.microsoft.com/office/drawing/2014/chart" uri="{C3380CC4-5D6E-409C-BE32-E72D297353CC}">
              <c16:uniqueId val="{00000003-F9B7-46C6-9B4A-9FBA32FDAEC5}"/>
            </c:ext>
          </c:extLst>
        </c:ser>
        <c:dLbls>
          <c:showLegendKey val="0"/>
          <c:showVal val="0"/>
          <c:showCatName val="0"/>
          <c:showSerName val="0"/>
          <c:showPercent val="0"/>
          <c:showBubbleSize val="0"/>
        </c:dLbls>
        <c:marker val="1"/>
        <c:smooth val="0"/>
        <c:axId val="542239352"/>
        <c:axId val="542240664"/>
      </c:line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a:t>Sairastavuusindeksi 2022, ikävakioitu</a:t>
            </a:r>
          </a:p>
        </c:rich>
      </c:tx>
      <c:layout>
        <c:manualLayout>
          <c:xMode val="edge"/>
          <c:yMode val="edge"/>
          <c:x val="0.2062807041682273"/>
          <c:y val="1.455868276400986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5.8546505280675912E-2"/>
          <c:y val="0.14053010269463884"/>
          <c:w val="0.92275153448806457"/>
          <c:h val="0.56506938924474437"/>
        </c:manualLayout>
      </c:layout>
      <c:barChart>
        <c:barDir val="col"/>
        <c:grouping val="clustered"/>
        <c:varyColors val="0"/>
        <c:ser>
          <c:idx val="2"/>
          <c:order val="0"/>
          <c:tx>
            <c:strRef>
              <c:f>'6. SOTE-tilastot'!$E$6</c:f>
              <c:strCache>
                <c:ptCount val="1"/>
                <c:pt idx="0">
                  <c:v>2022</c:v>
                </c:pt>
              </c:strCache>
            </c:strRef>
          </c:tx>
          <c:spPr>
            <a:solidFill>
              <a:schemeClr val="accent3"/>
            </a:solidFill>
            <a:ln>
              <a:solidFill>
                <a:sysClr val="windowText" lastClr="000000"/>
              </a:solidFill>
            </a:ln>
            <a:effectLst/>
          </c:spPr>
          <c:invertIfNegative val="0"/>
          <c:dPt>
            <c:idx val="1"/>
            <c:invertIfNegative val="0"/>
            <c:bubble3D val="0"/>
            <c:spPr>
              <a:solidFill>
                <a:srgbClr val="EE2C74"/>
              </a:solidFill>
              <a:ln>
                <a:solidFill>
                  <a:sysClr val="windowText" lastClr="000000"/>
                </a:solidFill>
              </a:ln>
              <a:effectLst/>
            </c:spPr>
            <c:extLst>
              <c:ext xmlns:c16="http://schemas.microsoft.com/office/drawing/2014/chart" uri="{C3380CC4-5D6E-409C-BE32-E72D297353CC}">
                <c16:uniqueId val="{00000008-9D32-47CE-9B03-C51E6E9FC2B5}"/>
              </c:ext>
            </c:extLst>
          </c:dPt>
          <c:dPt>
            <c:idx val="12"/>
            <c:invertIfNegative val="0"/>
            <c:bubble3D val="0"/>
            <c:spPr>
              <a:solidFill>
                <a:schemeClr val="accent2"/>
              </a:solidFill>
              <a:ln>
                <a:solidFill>
                  <a:sysClr val="windowText" lastClr="000000"/>
                </a:solidFill>
              </a:ln>
              <a:effectLst/>
            </c:spPr>
            <c:extLst>
              <c:ext xmlns:c16="http://schemas.microsoft.com/office/drawing/2014/chart" uri="{C3380CC4-5D6E-409C-BE32-E72D297353CC}">
                <c16:uniqueId val="{00000001-9D32-47CE-9B03-C51E6E9FC2B5}"/>
              </c:ext>
            </c:extLst>
          </c:dPt>
          <c:dPt>
            <c:idx val="13"/>
            <c:invertIfNegative val="0"/>
            <c:bubble3D val="0"/>
            <c:spPr>
              <a:solidFill>
                <a:srgbClr val="92D050"/>
              </a:solidFill>
              <a:ln>
                <a:solidFill>
                  <a:sysClr val="windowText" lastClr="000000"/>
                </a:solidFill>
              </a:ln>
              <a:effectLst/>
            </c:spPr>
            <c:extLst>
              <c:ext xmlns:c16="http://schemas.microsoft.com/office/drawing/2014/chart" uri="{C3380CC4-5D6E-409C-BE32-E72D297353CC}">
                <c16:uniqueId val="{00000003-9D32-47CE-9B03-C51E6E9FC2B5}"/>
              </c:ext>
            </c:extLst>
          </c:dPt>
          <c:dLbls>
            <c:dLbl>
              <c:idx val="8"/>
              <c:layout>
                <c:manualLayout>
                  <c:x val="0"/>
                  <c:y val="7.648443029939739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D32-47CE-9B03-C51E6E9FC2B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SOTE-tilastot'!$A$7:$A$20,'6. SOTE-tilastot'!$A$22)</c15:sqref>
                  </c15:fullRef>
                </c:ext>
              </c:extLst>
              <c:f>('6. SOTE-tilastot'!$A$8:$A$20,'6. SOTE-tilastot'!$A$22)</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extLst>
                <c:ext xmlns:c15="http://schemas.microsoft.com/office/drawing/2012/chart" uri="{02D57815-91ED-43cb-92C2-25804820EDAC}">
                  <c15:fullRef>
                    <c15:sqref>('6. SOTE-tilastot'!$E$7:$E$20,'6. SOTE-tilastot'!$E$22)</c15:sqref>
                  </c15:fullRef>
                </c:ext>
              </c:extLst>
              <c:f>('6. SOTE-tilastot'!$E$8:$E$20,'6. SOTE-tilastot'!$E$22)</c:f>
              <c:numCache>
                <c:formatCode>0.0</c:formatCode>
                <c:ptCount val="14"/>
                <c:pt idx="0">
                  <c:v>100.5</c:v>
                </c:pt>
                <c:pt idx="1">
                  <c:v>105.8</c:v>
                </c:pt>
                <c:pt idx="2">
                  <c:v>101.4</c:v>
                </c:pt>
                <c:pt idx="3">
                  <c:v>110.5</c:v>
                </c:pt>
                <c:pt idx="4">
                  <c:v>101.8</c:v>
                </c:pt>
                <c:pt idx="5">
                  <c:v>106.4</c:v>
                </c:pt>
                <c:pt idx="6">
                  <c:v>110.8</c:v>
                </c:pt>
                <c:pt idx="7">
                  <c:v>110.4</c:v>
                </c:pt>
                <c:pt idx="8">
                  <c:v>97.3</c:v>
                </c:pt>
                <c:pt idx="9">
                  <c:v>101.8</c:v>
                </c:pt>
                <c:pt idx="10">
                  <c:v>105.2</c:v>
                </c:pt>
                <c:pt idx="11">
                  <c:v>95.3</c:v>
                </c:pt>
                <c:pt idx="12">
                  <c:v>100</c:v>
                </c:pt>
                <c:pt idx="13">
                  <c:v>104.4</c:v>
                </c:pt>
              </c:numCache>
            </c:numRef>
          </c:val>
          <c:extLst>
            <c:ext xmlns:c15="http://schemas.microsoft.com/office/drawing/2012/chart" uri="{02D57815-91ED-43cb-92C2-25804820EDAC}">
              <c15:categoryFilterExceptions>
                <c15:categoryFilterException>
                  <c15:sqref>'6. SOTE-tilastot'!$E$7</c15:sqref>
                  <c15:spPr xmlns:c15="http://schemas.microsoft.com/office/drawing/2012/chart">
                    <a:solidFill>
                      <a:srgbClr val="92D050"/>
                    </a:solidFill>
                    <a:ln>
                      <a:solidFill>
                        <a:sysClr val="windowText" lastClr="000000"/>
                      </a:solidFill>
                    </a:ln>
                    <a:effectLst/>
                  </c15:spPr>
                  <c15:invertIfNegative val="0"/>
                  <c15:bubble3D val="0"/>
                </c15:categoryFilterException>
              </c15:categoryFilterExceptions>
            </c:ext>
            <c:ext xmlns:c16="http://schemas.microsoft.com/office/drawing/2014/chart" uri="{C3380CC4-5D6E-409C-BE32-E72D297353CC}">
              <c16:uniqueId val="{00000005-9D32-47CE-9B03-C51E6E9FC2B5}"/>
            </c:ext>
          </c:extLst>
        </c:ser>
        <c:dLbls>
          <c:dLblPos val="outEnd"/>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b="1" i="0" baseline="0">
                <a:effectLst/>
              </a:rPr>
              <a:t>Sairastavuusindeksi 2019 - 2022, ikävakioimaton</a:t>
            </a:r>
            <a:endParaRPr lang="fi-FI" sz="1600">
              <a:effectLst/>
            </a:endParaRPr>
          </a:p>
        </c:rich>
      </c:tx>
      <c:layout>
        <c:manualLayout>
          <c:xMode val="edge"/>
          <c:yMode val="edge"/>
          <c:x val="0.16803838685520522"/>
          <c:y val="1.455868276400986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6.8727002510310498E-2"/>
          <c:y val="0.1463073735493271"/>
          <c:w val="0.92078074780828434"/>
          <c:h val="0.61837778542587618"/>
        </c:manualLayout>
      </c:layout>
      <c:barChart>
        <c:barDir val="col"/>
        <c:grouping val="clustered"/>
        <c:varyColors val="0"/>
        <c:ser>
          <c:idx val="1"/>
          <c:order val="0"/>
          <c:tx>
            <c:strRef>
              <c:f>'6. SOTE-tilastot'!$B$32</c:f>
              <c:strCache>
                <c:ptCount val="1"/>
                <c:pt idx="0">
                  <c:v>2019</c:v>
                </c:pt>
              </c:strCache>
            </c:strRef>
          </c:tx>
          <c:spPr>
            <a:pattFill prst="narHorz">
              <a:fgClr>
                <a:schemeClr val="accent6"/>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SOTE-tilastot'!$B$34:$B$46,'6. SOTE-tilastot'!$B$48)</c:f>
              <c:numCache>
                <c:formatCode>0.0</c:formatCode>
                <c:ptCount val="14"/>
                <c:pt idx="0">
                  <c:v>147.9</c:v>
                </c:pt>
                <c:pt idx="1">
                  <c:v>138.69999999999999</c:v>
                </c:pt>
                <c:pt idx="2">
                  <c:v>116.6</c:v>
                </c:pt>
                <c:pt idx="3">
                  <c:v>140.4</c:v>
                </c:pt>
                <c:pt idx="4">
                  <c:v>116</c:v>
                </c:pt>
                <c:pt idx="5">
                  <c:v>136.9</c:v>
                </c:pt>
                <c:pt idx="6">
                  <c:v>147.1</c:v>
                </c:pt>
                <c:pt idx="7">
                  <c:v>126.6</c:v>
                </c:pt>
                <c:pt idx="8">
                  <c:v>135.1</c:v>
                </c:pt>
                <c:pt idx="9">
                  <c:v>136.9</c:v>
                </c:pt>
                <c:pt idx="10">
                  <c:v>135.19999999999999</c:v>
                </c:pt>
                <c:pt idx="11">
                  <c:v>146.1</c:v>
                </c:pt>
                <c:pt idx="12">
                  <c:v>99.7</c:v>
                </c:pt>
                <c:pt idx="13">
                  <c:v>126.6</c:v>
                </c:pt>
              </c:numCache>
            </c:numRef>
          </c:val>
          <c:extLst>
            <c:ext xmlns:c16="http://schemas.microsoft.com/office/drawing/2014/chart" uri="{C3380CC4-5D6E-409C-BE32-E72D297353CC}">
              <c16:uniqueId val="{00000000-9D5E-45D5-A923-50F9AF80B6AD}"/>
            </c:ext>
          </c:extLst>
        </c:ser>
        <c:ser>
          <c:idx val="2"/>
          <c:order val="1"/>
          <c:tx>
            <c:strRef>
              <c:f>'6. SOTE-tilastot'!$C$32</c:f>
              <c:strCache>
                <c:ptCount val="1"/>
                <c:pt idx="0">
                  <c:v>2020</c:v>
                </c:pt>
              </c:strCache>
            </c:strRef>
          </c:tx>
          <c:spPr>
            <a:pattFill prst="wdUpDiag">
              <a:fgClr>
                <a:schemeClr val="accent4"/>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SOTE-tilastot'!$C$34:$C$46,'6. SOTE-tilastot'!$C$48)</c:f>
              <c:numCache>
                <c:formatCode>0.0</c:formatCode>
                <c:ptCount val="14"/>
                <c:pt idx="0">
                  <c:v>147.6</c:v>
                </c:pt>
                <c:pt idx="1">
                  <c:v>132.30000000000001</c:v>
                </c:pt>
                <c:pt idx="2">
                  <c:v>121.8</c:v>
                </c:pt>
                <c:pt idx="3">
                  <c:v>146.19999999999999</c:v>
                </c:pt>
                <c:pt idx="4">
                  <c:v>114.6</c:v>
                </c:pt>
                <c:pt idx="5">
                  <c:v>139.9</c:v>
                </c:pt>
                <c:pt idx="6">
                  <c:v>147.6</c:v>
                </c:pt>
                <c:pt idx="7">
                  <c:v>126.1</c:v>
                </c:pt>
                <c:pt idx="8">
                  <c:v>134.19999999999999</c:v>
                </c:pt>
                <c:pt idx="9">
                  <c:v>131.5</c:v>
                </c:pt>
                <c:pt idx="10">
                  <c:v>130.1</c:v>
                </c:pt>
                <c:pt idx="11">
                  <c:v>140.80000000000001</c:v>
                </c:pt>
                <c:pt idx="12">
                  <c:v>99.8</c:v>
                </c:pt>
                <c:pt idx="13">
                  <c:v>124.9</c:v>
                </c:pt>
              </c:numCache>
            </c:numRef>
          </c:val>
          <c:extLst>
            <c:ext xmlns:c16="http://schemas.microsoft.com/office/drawing/2014/chart" uri="{C3380CC4-5D6E-409C-BE32-E72D297353CC}">
              <c16:uniqueId val="{00000001-9D5E-45D5-A923-50F9AF80B6AD}"/>
            </c:ext>
          </c:extLst>
        </c:ser>
        <c:ser>
          <c:idx val="0"/>
          <c:order val="2"/>
          <c:tx>
            <c:strRef>
              <c:f>'6. SOTE-tilastot'!$D$32</c:f>
              <c:strCache>
                <c:ptCount val="1"/>
                <c:pt idx="0">
                  <c:v>2021</c:v>
                </c:pt>
              </c:strCache>
            </c:strRef>
          </c:tx>
          <c:spPr>
            <a:pattFill prst="pct90">
              <a:fgClr>
                <a:schemeClr val="accent1"/>
              </a:fgClr>
              <a:bgClr>
                <a:schemeClr val="bg1"/>
              </a:bgClr>
            </a:patt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SOTE-tilastot'!$D$34:$D$46,'6. SOTE-tilastot'!$D$48)</c:f>
              <c:numCache>
                <c:formatCode>0.0</c:formatCode>
                <c:ptCount val="14"/>
                <c:pt idx="0">
                  <c:v>137.5</c:v>
                </c:pt>
                <c:pt idx="1">
                  <c:v>134.9</c:v>
                </c:pt>
                <c:pt idx="2">
                  <c:v>123.8</c:v>
                </c:pt>
                <c:pt idx="3">
                  <c:v>142.30000000000001</c:v>
                </c:pt>
                <c:pt idx="4">
                  <c:v>111.2</c:v>
                </c:pt>
                <c:pt idx="5">
                  <c:v>135.6</c:v>
                </c:pt>
                <c:pt idx="6">
                  <c:v>144.9</c:v>
                </c:pt>
                <c:pt idx="7">
                  <c:v>126.9</c:v>
                </c:pt>
                <c:pt idx="8">
                  <c:v>130.30000000000001</c:v>
                </c:pt>
                <c:pt idx="9">
                  <c:v>132.30000000000001</c:v>
                </c:pt>
                <c:pt idx="10">
                  <c:v>126.1</c:v>
                </c:pt>
                <c:pt idx="11">
                  <c:v>136.4</c:v>
                </c:pt>
                <c:pt idx="12">
                  <c:v>100.4</c:v>
                </c:pt>
                <c:pt idx="13">
                  <c:v>122.3</c:v>
                </c:pt>
              </c:numCache>
            </c:numRef>
          </c:val>
          <c:extLst>
            <c:ext xmlns:c16="http://schemas.microsoft.com/office/drawing/2014/chart" uri="{C3380CC4-5D6E-409C-BE32-E72D297353CC}">
              <c16:uniqueId val="{00000002-9D5E-45D5-A923-50F9AF80B6AD}"/>
            </c:ext>
          </c:extLst>
        </c:ser>
        <c:ser>
          <c:idx val="3"/>
          <c:order val="3"/>
          <c:tx>
            <c:strRef>
              <c:f>'6. SOTE-tilastot'!$E$32</c:f>
              <c:strCache>
                <c:ptCount val="1"/>
                <c:pt idx="0">
                  <c:v>2022</c:v>
                </c:pt>
              </c:strCache>
            </c:strRef>
          </c:tx>
          <c:spPr>
            <a:solidFill>
              <a:schemeClr val="accent2"/>
            </a:solidFill>
            <a:ln>
              <a:solidFill>
                <a:sysClr val="windowText" lastClr="000000"/>
              </a:solidFill>
            </a:ln>
            <a:effectLst/>
          </c:spPr>
          <c:invertIfNegative val="0"/>
          <c:cat>
            <c:strRef>
              <c:f>('6. SOTE-tilastot'!$A$34:$A$46,'6. SOTE-tilastot'!$A$48)</c:f>
              <c:strCache>
                <c:ptCount val="14"/>
                <c:pt idx="0">
                  <c:v>Enonkoski</c:v>
                </c:pt>
                <c:pt idx="1">
                  <c:v>Hirvensalmi</c:v>
                </c:pt>
                <c:pt idx="2">
                  <c:v>Juva</c:v>
                </c:pt>
                <c:pt idx="3">
                  <c:v>Kangasniemi</c:v>
                </c:pt>
                <c:pt idx="4">
                  <c:v>Mikkeli</c:v>
                </c:pt>
                <c:pt idx="5">
                  <c:v>Mäntyharju</c:v>
                </c:pt>
                <c:pt idx="6">
                  <c:v>Pertunmaa</c:v>
                </c:pt>
                <c:pt idx="7">
                  <c:v>Pieksämäki</c:v>
                </c:pt>
                <c:pt idx="8">
                  <c:v>Puumala</c:v>
                </c:pt>
                <c:pt idx="9">
                  <c:v>Rantasalmi</c:v>
                </c:pt>
                <c:pt idx="10">
                  <c:v>Savonlinna</c:v>
                </c:pt>
                <c:pt idx="11">
                  <c:v>Sulkava</c:v>
                </c:pt>
                <c:pt idx="12">
                  <c:v>Koko maa</c:v>
                </c:pt>
                <c:pt idx="13">
                  <c:v>Etelä-Savon hyvinvointialue</c:v>
                </c:pt>
              </c:strCache>
            </c:strRef>
          </c:cat>
          <c:val>
            <c:numRef>
              <c:f>('6. SOTE-tilastot'!$E$34:$E$46,'6. SOTE-tilastot'!$E$48)</c:f>
              <c:numCache>
                <c:formatCode>0.0</c:formatCode>
                <c:ptCount val="14"/>
                <c:pt idx="0">
                  <c:v>127.6</c:v>
                </c:pt>
                <c:pt idx="1">
                  <c:v>130</c:v>
                </c:pt>
                <c:pt idx="2">
                  <c:v>125.4</c:v>
                </c:pt>
                <c:pt idx="3">
                  <c:v>135.19999999999999</c:v>
                </c:pt>
                <c:pt idx="4">
                  <c:v>108.8</c:v>
                </c:pt>
                <c:pt idx="5">
                  <c:v>132.1</c:v>
                </c:pt>
                <c:pt idx="6">
                  <c:v>138.30000000000001</c:v>
                </c:pt>
                <c:pt idx="7">
                  <c:v>129.5</c:v>
                </c:pt>
                <c:pt idx="8">
                  <c:v>129.6</c:v>
                </c:pt>
                <c:pt idx="9">
                  <c:v>124.9</c:v>
                </c:pt>
                <c:pt idx="10">
                  <c:v>122.5</c:v>
                </c:pt>
                <c:pt idx="11">
                  <c:v>121.4</c:v>
                </c:pt>
                <c:pt idx="12">
                  <c:v>100</c:v>
                </c:pt>
                <c:pt idx="13">
                  <c:v>119.6</c:v>
                </c:pt>
              </c:numCache>
            </c:numRef>
          </c:val>
          <c:extLst>
            <c:ext xmlns:c16="http://schemas.microsoft.com/office/drawing/2014/chart" uri="{C3380CC4-5D6E-409C-BE32-E72D297353CC}">
              <c16:uniqueId val="{00000003-9D5E-45D5-A923-50F9AF80B6AD}"/>
            </c:ext>
          </c:extLst>
        </c:ser>
        <c:dLbls>
          <c:showLegendKey val="0"/>
          <c:showVal val="0"/>
          <c:showCatName val="0"/>
          <c:showSerName val="0"/>
          <c:showPercent val="0"/>
          <c:showBubbleSize val="0"/>
        </c:dLbls>
        <c:gapWidth val="9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min val="8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Table>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Veronalaiset 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9033168545008994"/>
        </c:manualLayout>
      </c:layout>
      <c:barChart>
        <c:barDir val="col"/>
        <c:grouping val="clustered"/>
        <c:varyColors val="0"/>
        <c:ser>
          <c:idx val="1"/>
          <c:order val="0"/>
          <c:tx>
            <c:strRef>
              <c:f>'2. Kilpailukyky'!$K$100</c:f>
              <c:strCache>
                <c:ptCount val="1"/>
                <c:pt idx="0">
                  <c:v>2022</c:v>
                </c:pt>
              </c:strCache>
            </c:strRef>
          </c:tx>
          <c:spPr>
            <a:pattFill prst="ltHorz">
              <a:fgClr>
                <a:srgbClr val="936FB1"/>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6000" tIns="0" rIns="360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Kilpailukyky'!$K$103:$K$116</c:f>
              <c:numCache>
                <c:formatCode>#,##0</c:formatCode>
                <c:ptCount val="14"/>
                <c:pt idx="0">
                  <c:v>34067</c:v>
                </c:pt>
                <c:pt idx="1">
                  <c:v>28886</c:v>
                </c:pt>
                <c:pt idx="2">
                  <c:v>25982</c:v>
                </c:pt>
                <c:pt idx="3">
                  <c:v>28380</c:v>
                </c:pt>
                <c:pt idx="4">
                  <c:v>27533</c:v>
                </c:pt>
                <c:pt idx="5">
                  <c:v>28040</c:v>
                </c:pt>
                <c:pt idx="6">
                  <c:v>30749</c:v>
                </c:pt>
                <c:pt idx="7">
                  <c:v>27937</c:v>
                </c:pt>
                <c:pt idx="8">
                  <c:v>26300</c:v>
                </c:pt>
                <c:pt idx="9">
                  <c:v>27981</c:v>
                </c:pt>
                <c:pt idx="10">
                  <c:v>29710</c:v>
                </c:pt>
                <c:pt idx="11">
                  <c:v>26771</c:v>
                </c:pt>
                <c:pt idx="12">
                  <c:v>27834</c:v>
                </c:pt>
                <c:pt idx="13">
                  <c:v>24917</c:v>
                </c:pt>
              </c:numCache>
            </c:numRef>
          </c:val>
          <c:extLst>
            <c:ext xmlns:c16="http://schemas.microsoft.com/office/drawing/2014/chart" uri="{C3380CC4-5D6E-409C-BE32-E72D297353CC}">
              <c16:uniqueId val="{00000000-DECD-4451-BD40-110D05282932}"/>
            </c:ext>
          </c:extLst>
        </c:ser>
        <c:ser>
          <c:idx val="0"/>
          <c:order val="1"/>
          <c:tx>
            <c:strRef>
              <c:f>'2. Kilpailukyky'!$L$100</c:f>
              <c:strCache>
                <c:ptCount val="1"/>
                <c:pt idx="0">
                  <c:v>2023</c:v>
                </c:pt>
              </c:strCache>
            </c:strRef>
          </c:tx>
          <c:spPr>
            <a:solidFill>
              <a:srgbClr val="936FB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Kilpailukyky'!$A$103:$A$116</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Kilpailukyky'!$L$103:$L$116</c:f>
              <c:numCache>
                <c:formatCode>#,##0</c:formatCode>
                <c:ptCount val="14"/>
                <c:pt idx="0">
                  <c:v>35175</c:v>
                </c:pt>
                <c:pt idx="1">
                  <c:v>30211</c:v>
                </c:pt>
                <c:pt idx="2">
                  <c:v>28322</c:v>
                </c:pt>
                <c:pt idx="3">
                  <c:v>29908</c:v>
                </c:pt>
                <c:pt idx="4">
                  <c:v>28687</c:v>
                </c:pt>
                <c:pt idx="5">
                  <c:v>28872</c:v>
                </c:pt>
                <c:pt idx="6">
                  <c:v>31983</c:v>
                </c:pt>
                <c:pt idx="7">
                  <c:v>29904</c:v>
                </c:pt>
                <c:pt idx="8">
                  <c:v>28609</c:v>
                </c:pt>
                <c:pt idx="9">
                  <c:v>29201</c:v>
                </c:pt>
                <c:pt idx="10">
                  <c:v>30967</c:v>
                </c:pt>
                <c:pt idx="11">
                  <c:v>28191</c:v>
                </c:pt>
                <c:pt idx="12">
                  <c:v>29206</c:v>
                </c:pt>
                <c:pt idx="13">
                  <c:v>26256</c:v>
                </c:pt>
              </c:numCache>
            </c:numRef>
          </c:val>
          <c:extLst>
            <c:ext xmlns:c16="http://schemas.microsoft.com/office/drawing/2014/chart" uri="{C3380CC4-5D6E-409C-BE32-E72D297353CC}">
              <c16:uniqueId val="{00000001-DECD-4451-BD40-110D05282932}"/>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614272381030839"/>
          <c:w val="0.13767735344812923"/>
          <c:h val="4.8494477108128244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Ansiotulot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4125327895089676"/>
          <c:w val="0.93539796438877421"/>
          <c:h val="0.66327635390726125"/>
        </c:manualLayout>
      </c:layout>
      <c:barChart>
        <c:barDir val="col"/>
        <c:grouping val="clustered"/>
        <c:varyColors val="0"/>
        <c:ser>
          <c:idx val="0"/>
          <c:order val="0"/>
          <c:tx>
            <c:strRef>
              <c:f>'2. Kilpailukyky'!$K$119</c:f>
              <c:strCache>
                <c:ptCount val="1"/>
                <c:pt idx="0">
                  <c:v>2022</c:v>
                </c:pt>
              </c:strCache>
            </c:strRef>
          </c:tx>
          <c:spPr>
            <a:pattFill prst="ltHorz">
              <a:fgClr>
                <a:schemeClr val="accent2"/>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val>
            <c:numRef>
              <c:f>'2. Kilpailukyky'!$K$121:$K$134</c:f>
              <c:numCache>
                <c:formatCode>#,##0</c:formatCode>
                <c:ptCount val="14"/>
                <c:pt idx="0">
                  <c:v>32149</c:v>
                </c:pt>
                <c:pt idx="1">
                  <c:v>27212</c:v>
                </c:pt>
                <c:pt idx="2">
                  <c:v>23913</c:v>
                </c:pt>
                <c:pt idx="3">
                  <c:v>25687</c:v>
                </c:pt>
                <c:pt idx="4">
                  <c:v>24771</c:v>
                </c:pt>
                <c:pt idx="5">
                  <c:v>24963</c:v>
                </c:pt>
                <c:pt idx="6">
                  <c:v>29081</c:v>
                </c:pt>
                <c:pt idx="7">
                  <c:v>25853</c:v>
                </c:pt>
                <c:pt idx="8">
                  <c:v>23839</c:v>
                </c:pt>
                <c:pt idx="9">
                  <c:v>26323</c:v>
                </c:pt>
                <c:pt idx="10">
                  <c:v>26705</c:v>
                </c:pt>
                <c:pt idx="11">
                  <c:v>24504</c:v>
                </c:pt>
                <c:pt idx="12">
                  <c:v>26936</c:v>
                </c:pt>
                <c:pt idx="13">
                  <c:v>22607</c:v>
                </c:pt>
              </c:numCache>
            </c:numRef>
          </c:val>
          <c:extLst>
            <c:ext xmlns:c16="http://schemas.microsoft.com/office/drawing/2014/chart" uri="{C3380CC4-5D6E-409C-BE32-E72D297353CC}">
              <c16:uniqueId val="{00000000-13EF-484A-AFCE-91550889D110}"/>
            </c:ext>
          </c:extLst>
        </c:ser>
        <c:ser>
          <c:idx val="1"/>
          <c:order val="1"/>
          <c:tx>
            <c:strRef>
              <c:f>'2. Kilpailukyky'!$L$119</c:f>
              <c:strCache>
                <c:ptCount val="1"/>
                <c:pt idx="0">
                  <c:v>2023</c:v>
                </c:pt>
              </c:strCache>
            </c:strRef>
          </c:tx>
          <c:spPr>
            <a:solidFill>
              <a:schemeClr val="accent2"/>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Kilpailukyky'!$A$121:$A$134</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Kilpailukyky'!$L$121:$L$134</c:f>
              <c:numCache>
                <c:formatCode>#,##0</c:formatCode>
                <c:ptCount val="14"/>
                <c:pt idx="0">
                  <c:v>33617</c:v>
                </c:pt>
                <c:pt idx="1">
                  <c:v>28609</c:v>
                </c:pt>
                <c:pt idx="2">
                  <c:v>25518</c:v>
                </c:pt>
                <c:pt idx="3">
                  <c:v>27234</c:v>
                </c:pt>
                <c:pt idx="4">
                  <c:v>26115</c:v>
                </c:pt>
                <c:pt idx="5">
                  <c:v>26390</c:v>
                </c:pt>
                <c:pt idx="6">
                  <c:v>30338</c:v>
                </c:pt>
                <c:pt idx="7">
                  <c:v>27170</c:v>
                </c:pt>
                <c:pt idx="8">
                  <c:v>25014</c:v>
                </c:pt>
                <c:pt idx="9">
                  <c:v>27755</c:v>
                </c:pt>
                <c:pt idx="10">
                  <c:v>27923</c:v>
                </c:pt>
                <c:pt idx="11">
                  <c:v>25659</c:v>
                </c:pt>
                <c:pt idx="12">
                  <c:v>28528</c:v>
                </c:pt>
                <c:pt idx="13">
                  <c:v>24206</c:v>
                </c:pt>
              </c:numCache>
            </c:numRef>
          </c:val>
          <c:extLst>
            <c:ext xmlns:c16="http://schemas.microsoft.com/office/drawing/2014/chart" uri="{C3380CC4-5D6E-409C-BE32-E72D297353CC}">
              <c16:uniqueId val="{00000001-13EF-484A-AFCE-91550889D110}"/>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304201072591597"/>
          <c:y val="0.14352836254778761"/>
          <c:w val="0.13767735344812923"/>
          <c:h val="4.8560708324117602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Pääomatulot keskimäärin kunnittain Etelä-Savossa 2022 - 2023, €</a:t>
            </a:r>
            <a:r>
              <a:rPr lang="en-US" sz="1600" b="1" i="0" u="none" strike="noStrike" baseline="0">
                <a:effectLst/>
              </a:rPr>
              <a:t>/tulonsaaja</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4.8599126907877196E-2"/>
          <c:y val="0.12270485805284305"/>
          <c:w val="0.93539796438877421"/>
          <c:h val="0.67671145722479398"/>
        </c:manualLayout>
      </c:layout>
      <c:barChart>
        <c:barDir val="col"/>
        <c:grouping val="clustered"/>
        <c:varyColors val="0"/>
        <c:ser>
          <c:idx val="0"/>
          <c:order val="0"/>
          <c:tx>
            <c:strRef>
              <c:f>'2. Kilpailukyky'!$K$137</c:f>
              <c:strCache>
                <c:ptCount val="1"/>
                <c:pt idx="0">
                  <c:v>2022</c:v>
                </c:pt>
              </c:strCache>
            </c:strRef>
          </c:tx>
          <c:spPr>
            <a:pattFill prst="ltHorz">
              <a:fgClr>
                <a:srgbClr val="92D050"/>
              </a:fgClr>
              <a:bgClr>
                <a:schemeClr val="bg1"/>
              </a:bgClr>
            </a:pattFill>
            <a:ln>
              <a:solidFill>
                <a:schemeClr val="tx1"/>
              </a:solidFill>
            </a:ln>
            <a:effectLst/>
          </c:spPr>
          <c:invertIfNegative val="0"/>
          <c:dLbls>
            <c:spPr>
              <a:solidFill>
                <a:schemeClr val="bg1"/>
              </a:solidFill>
              <a:ln>
                <a:noFill/>
              </a:ln>
              <a:effectLst/>
            </c:spPr>
            <c:txPr>
              <a:bodyPr rot="-5400000" spcFirstLastPara="1" vertOverflow="ellipsis" horzOverflow="clip" vert="horz" wrap="square" lIns="38100" tIns="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Kilpailukyky'!$K$139:$K$152</c:f>
              <c:numCache>
                <c:formatCode>#,##0</c:formatCode>
                <c:ptCount val="14"/>
                <c:pt idx="0">
                  <c:v>7892</c:v>
                </c:pt>
                <c:pt idx="1">
                  <c:v>6631</c:v>
                </c:pt>
                <c:pt idx="2">
                  <c:v>8742</c:v>
                </c:pt>
                <c:pt idx="3">
                  <c:v>9211</c:v>
                </c:pt>
                <c:pt idx="4">
                  <c:v>9046</c:v>
                </c:pt>
                <c:pt idx="5">
                  <c:v>6630</c:v>
                </c:pt>
                <c:pt idx="6">
                  <c:v>6067</c:v>
                </c:pt>
                <c:pt idx="7">
                  <c:v>8109</c:v>
                </c:pt>
                <c:pt idx="8">
                  <c:v>8005</c:v>
                </c:pt>
                <c:pt idx="9">
                  <c:v>7793</c:v>
                </c:pt>
                <c:pt idx="10">
                  <c:v>9223</c:v>
                </c:pt>
                <c:pt idx="11">
                  <c:v>8950</c:v>
                </c:pt>
                <c:pt idx="12">
                  <c:v>5433</c:v>
                </c:pt>
                <c:pt idx="13">
                  <c:v>8838</c:v>
                </c:pt>
              </c:numCache>
            </c:numRef>
          </c:val>
          <c:extLst>
            <c:ext xmlns:c16="http://schemas.microsoft.com/office/drawing/2014/chart" uri="{C3380CC4-5D6E-409C-BE32-E72D297353CC}">
              <c16:uniqueId val="{00000000-76C9-4103-84BE-C5D2144A1FAD}"/>
            </c:ext>
          </c:extLst>
        </c:ser>
        <c:ser>
          <c:idx val="1"/>
          <c:order val="1"/>
          <c:tx>
            <c:strRef>
              <c:f>'2. Kilpailukyky'!$L$137</c:f>
              <c:strCache>
                <c:ptCount val="1"/>
                <c:pt idx="0">
                  <c:v>2023</c:v>
                </c:pt>
              </c:strCache>
            </c:strRef>
          </c:tx>
          <c:spPr>
            <a:solidFill>
              <a:srgbClr val="92D050"/>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Kilpailukyky'!$A$139:$A$152</c:f>
              <c:strCache>
                <c:ptCount val="14"/>
                <c:pt idx="0">
                  <c:v>KOKO MAA</c:v>
                </c:pt>
                <c:pt idx="1">
                  <c:v>ETELÄ-SAVO</c:v>
                </c:pt>
                <c:pt idx="2">
                  <c:v>Enonkoski</c:v>
                </c:pt>
                <c:pt idx="3">
                  <c:v>Hirvensalmi</c:v>
                </c:pt>
                <c:pt idx="4">
                  <c:v>Juva</c:v>
                </c:pt>
                <c:pt idx="5">
                  <c:v>Kangasniemi</c:v>
                </c:pt>
                <c:pt idx="6">
                  <c:v>Mikkeli</c:v>
                </c:pt>
                <c:pt idx="7">
                  <c:v>Mäntyharju</c:v>
                </c:pt>
                <c:pt idx="8">
                  <c:v>Pertunmaa</c:v>
                </c:pt>
                <c:pt idx="9">
                  <c:v>Pieksämäki</c:v>
                </c:pt>
                <c:pt idx="10">
                  <c:v>Puumala</c:v>
                </c:pt>
                <c:pt idx="11">
                  <c:v>Rantasalmi</c:v>
                </c:pt>
                <c:pt idx="12">
                  <c:v>Savonlinna</c:v>
                </c:pt>
                <c:pt idx="13">
                  <c:v>Sulkava</c:v>
                </c:pt>
              </c:strCache>
            </c:strRef>
          </c:cat>
          <c:val>
            <c:numRef>
              <c:f>'2. Kilpailukyky'!$L$139:$L$152</c:f>
              <c:numCache>
                <c:formatCode>#,##0</c:formatCode>
                <c:ptCount val="14"/>
                <c:pt idx="0">
                  <c:v>7105</c:v>
                </c:pt>
                <c:pt idx="1">
                  <c:v>7293</c:v>
                </c:pt>
                <c:pt idx="2">
                  <c:v>10351</c:v>
                </c:pt>
                <c:pt idx="3">
                  <c:v>9788</c:v>
                </c:pt>
                <c:pt idx="4">
                  <c:v>9495</c:v>
                </c:pt>
                <c:pt idx="5">
                  <c:v>6148</c:v>
                </c:pt>
                <c:pt idx="6">
                  <c:v>7447</c:v>
                </c:pt>
                <c:pt idx="7">
                  <c:v>10384</c:v>
                </c:pt>
                <c:pt idx="8">
                  <c:v>10908</c:v>
                </c:pt>
                <c:pt idx="9">
                  <c:v>7556</c:v>
                </c:pt>
                <c:pt idx="10">
                  <c:v>9881</c:v>
                </c:pt>
                <c:pt idx="11">
                  <c:v>9690</c:v>
                </c:pt>
                <c:pt idx="12">
                  <c:v>5391</c:v>
                </c:pt>
                <c:pt idx="13">
                  <c:v>8545</c:v>
                </c:pt>
              </c:numCache>
            </c:numRef>
          </c:val>
          <c:extLst>
            <c:ext xmlns:c16="http://schemas.microsoft.com/office/drawing/2014/chart" uri="{C3380CC4-5D6E-409C-BE32-E72D297353CC}">
              <c16:uniqueId val="{00000001-76C9-4103-84BE-C5D2144A1FAD}"/>
            </c:ext>
          </c:extLst>
        </c:ser>
        <c:dLbls>
          <c:dLblPos val="ctr"/>
          <c:showLegendKey val="0"/>
          <c:showVal val="1"/>
          <c:showCatName val="0"/>
          <c:showSerName val="0"/>
          <c:showPercent val="0"/>
          <c:showBubbleSize val="0"/>
        </c:dLbls>
        <c:gapWidth val="80"/>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legend>
      <c:legendPos val="t"/>
      <c:layout>
        <c:manualLayout>
          <c:xMode val="edge"/>
          <c:yMode val="edge"/>
          <c:x val="0.43157115236772287"/>
          <c:y val="0.12380734766844698"/>
          <c:w val="0.1368575794489354"/>
          <c:h val="4.6771965555914327E-2"/>
        </c:manualLayout>
      </c:layout>
      <c:overlay val="0"/>
      <c:spPr>
        <a:noFill/>
        <a:ln>
          <a:solidFill>
            <a:schemeClr val="tx1">
              <a:lumMod val="50000"/>
              <a:lumOff val="50000"/>
            </a:schemeClr>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userShapes r:id="rId3"/>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Juvan väkiluku 2000 - 2024</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4.8599126907877196E-2"/>
          <c:y val="0.10168208192984701"/>
          <c:w val="0.93539796438877421"/>
          <c:h val="0.79568879610411303"/>
        </c:manualLayout>
      </c:layout>
      <c:barChart>
        <c:barDir val="col"/>
        <c:grouping val="clustered"/>
        <c:varyColors val="0"/>
        <c:ser>
          <c:idx val="0"/>
          <c:order val="0"/>
          <c:tx>
            <c:strRef>
              <c:f>'1.A Väestö ja muuttoliike'!$A$7</c:f>
              <c:strCache>
                <c:ptCount val="1"/>
                <c:pt idx="0">
                  <c:v>Juva</c:v>
                </c:pt>
              </c:strCache>
            </c:strRef>
          </c:tx>
          <c:spPr>
            <a:solidFill>
              <a:srgbClr val="E2CFF1"/>
            </a:solidFill>
            <a:ln>
              <a:solidFill>
                <a:sysClr val="windowText" lastClr="000000"/>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muuttoliike'!$B$7:$Z$7</c:f>
              <c:numCache>
                <c:formatCode>#,##0</c:formatCode>
                <c:ptCount val="25"/>
                <c:pt idx="0">
                  <c:v>7671</c:v>
                </c:pt>
                <c:pt idx="1">
                  <c:v>7541</c:v>
                </c:pt>
                <c:pt idx="2">
                  <c:v>7449</c:v>
                </c:pt>
                <c:pt idx="3">
                  <c:v>7446</c:v>
                </c:pt>
                <c:pt idx="4">
                  <c:v>7403</c:v>
                </c:pt>
                <c:pt idx="5">
                  <c:v>7369</c:v>
                </c:pt>
                <c:pt idx="6">
                  <c:v>7324</c:v>
                </c:pt>
                <c:pt idx="7">
                  <c:v>7213</c:v>
                </c:pt>
                <c:pt idx="8">
                  <c:v>7135</c:v>
                </c:pt>
                <c:pt idx="9">
                  <c:v>7064</c:v>
                </c:pt>
                <c:pt idx="10">
                  <c:v>6962</c:v>
                </c:pt>
                <c:pt idx="11">
                  <c:v>6902</c:v>
                </c:pt>
                <c:pt idx="12">
                  <c:v>6783</c:v>
                </c:pt>
                <c:pt idx="13">
                  <c:v>6684</c:v>
                </c:pt>
                <c:pt idx="14">
                  <c:v>6616</c:v>
                </c:pt>
                <c:pt idx="15">
                  <c:v>6548</c:v>
                </c:pt>
                <c:pt idx="16">
                  <c:v>6421</c:v>
                </c:pt>
                <c:pt idx="17">
                  <c:v>6334</c:v>
                </c:pt>
                <c:pt idx="18">
                  <c:v>6225</c:v>
                </c:pt>
                <c:pt idx="19">
                  <c:v>6116</c:v>
                </c:pt>
                <c:pt idx="20">
                  <c:v>5932</c:v>
                </c:pt>
                <c:pt idx="21">
                  <c:v>5887</c:v>
                </c:pt>
                <c:pt idx="22">
                  <c:v>5769</c:v>
                </c:pt>
                <c:pt idx="23">
                  <c:v>5734</c:v>
                </c:pt>
                <c:pt idx="24">
                  <c:v>5674</c:v>
                </c:pt>
              </c:numCache>
            </c:numRef>
          </c:val>
          <c:extLst>
            <c:ext xmlns:c16="http://schemas.microsoft.com/office/drawing/2014/chart" uri="{C3380CC4-5D6E-409C-BE32-E72D297353CC}">
              <c16:uniqueId val="{00000000-0DE1-4426-84FD-B4E490058445}"/>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Kokonaisnettomuutto </a:t>
            </a:r>
            <a:r>
              <a:rPr lang="en-US" sz="1600" b="1" i="0" u="none" strike="noStrike" baseline="0">
                <a:effectLst/>
              </a:rPr>
              <a:t>Juvalla</a:t>
            </a:r>
            <a:r>
              <a:rPr lang="en-US" sz="1600" b="1" baseline="0"/>
              <a:t> </a:t>
            </a:r>
            <a:r>
              <a:rPr lang="en-US" sz="1600" b="1"/>
              <a:t>2000 - 2024*, henkilöä</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fi-FI"/>
        </a:p>
      </c:txPr>
    </c:title>
    <c:autoTitleDeleted val="0"/>
    <c:plotArea>
      <c:layout>
        <c:manualLayout>
          <c:layoutTarget val="inner"/>
          <c:xMode val="edge"/>
          <c:yMode val="edge"/>
          <c:x val="3.5611458631910842E-2"/>
          <c:y val="0.11889287758930468"/>
          <c:w val="0.9486854721318293"/>
          <c:h val="0.81575602570548233"/>
        </c:manualLayout>
      </c:layout>
      <c:barChart>
        <c:barDir val="col"/>
        <c:grouping val="clustered"/>
        <c:varyColors val="0"/>
        <c:ser>
          <c:idx val="0"/>
          <c:order val="0"/>
          <c:tx>
            <c:strRef>
              <c:f>'1.A Väestö ja muuttoliike'!$A$24</c:f>
              <c:strCache>
                <c:ptCount val="1"/>
                <c:pt idx="0">
                  <c:v>Juva</c:v>
                </c:pt>
              </c:strCache>
            </c:strRef>
          </c:tx>
          <c:spPr>
            <a:solidFill>
              <a:schemeClr val="accent1"/>
            </a:solidFill>
            <a:ln>
              <a:solidFill>
                <a:schemeClr val="bg1">
                  <a:lumMod val="5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 Väestö ja muuttoliike'!$B$1:$Z$1</c:f>
              <c:strCach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strCache>
            </c:strRef>
          </c:cat>
          <c:val>
            <c:numRef>
              <c:f>'1.A Väestö ja muuttoliike'!$B$24:$Z$24</c:f>
              <c:numCache>
                <c:formatCode>#,##0</c:formatCode>
                <c:ptCount val="25"/>
                <c:pt idx="0">
                  <c:v>-126</c:v>
                </c:pt>
                <c:pt idx="1">
                  <c:v>-81</c:v>
                </c:pt>
                <c:pt idx="2">
                  <c:v>-66</c:v>
                </c:pt>
                <c:pt idx="3">
                  <c:v>44</c:v>
                </c:pt>
                <c:pt idx="4">
                  <c:v>-3</c:v>
                </c:pt>
                <c:pt idx="5">
                  <c:v>23</c:v>
                </c:pt>
                <c:pt idx="6">
                  <c:v>-2</c:v>
                </c:pt>
                <c:pt idx="7">
                  <c:v>-66</c:v>
                </c:pt>
                <c:pt idx="8">
                  <c:v>-33</c:v>
                </c:pt>
                <c:pt idx="9">
                  <c:v>-25</c:v>
                </c:pt>
                <c:pt idx="10">
                  <c:v>-34</c:v>
                </c:pt>
                <c:pt idx="11">
                  <c:v>-30</c:v>
                </c:pt>
                <c:pt idx="12">
                  <c:v>-68</c:v>
                </c:pt>
                <c:pt idx="13">
                  <c:v>-37</c:v>
                </c:pt>
                <c:pt idx="14">
                  <c:v>-2</c:v>
                </c:pt>
                <c:pt idx="15">
                  <c:v>-1</c:v>
                </c:pt>
                <c:pt idx="16">
                  <c:v>-51</c:v>
                </c:pt>
                <c:pt idx="17">
                  <c:v>-20</c:v>
                </c:pt>
                <c:pt idx="18">
                  <c:v>-49</c:v>
                </c:pt>
                <c:pt idx="19">
                  <c:v>-37</c:v>
                </c:pt>
                <c:pt idx="20">
                  <c:v>-103</c:v>
                </c:pt>
                <c:pt idx="21">
                  <c:v>26</c:v>
                </c:pt>
                <c:pt idx="22">
                  <c:v>-2</c:v>
                </c:pt>
                <c:pt idx="23">
                  <c:v>30</c:v>
                </c:pt>
                <c:pt idx="24">
                  <c:v>7</c:v>
                </c:pt>
              </c:numCache>
            </c:numRef>
          </c:val>
          <c:extLst>
            <c:ext xmlns:c16="http://schemas.microsoft.com/office/drawing/2014/chart" uri="{C3380CC4-5D6E-409C-BE32-E72D297353CC}">
              <c16:uniqueId val="{00000000-4B7D-4B72-865B-8A6DC1A8F4C7}"/>
            </c:ext>
          </c:extLst>
        </c:ser>
        <c:dLbls>
          <c:dLblPos val="ctr"/>
          <c:showLegendKey val="0"/>
          <c:showVal val="1"/>
          <c:showCatName val="0"/>
          <c:showSerName val="0"/>
          <c:showPercent val="0"/>
          <c:showBubbleSize val="0"/>
        </c:dLbls>
        <c:gapWidth val="75"/>
        <c:axId val="542239352"/>
        <c:axId val="542240664"/>
      </c:barChart>
      <c:catAx>
        <c:axId val="5422393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40664"/>
        <c:crosses val="autoZero"/>
        <c:auto val="1"/>
        <c:lblAlgn val="ctr"/>
        <c:lblOffset val="100"/>
        <c:noMultiLvlLbl val="0"/>
      </c:catAx>
      <c:valAx>
        <c:axId val="5422406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i-FI"/>
          </a:p>
        </c:txPr>
        <c:crossAx val="542239352"/>
        <c:crosses val="autoZero"/>
        <c:crossBetween val="between"/>
      </c:valAx>
      <c:spPr>
        <a:noFill/>
        <a:ln w="9525">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fi-F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5.xml.rels><?xml version="1.0" encoding="UTF-8" standalone="yes"?>
<Relationships xmlns="http://schemas.openxmlformats.org/package/2006/relationships"><Relationship Id="rId8" Type="http://schemas.openxmlformats.org/officeDocument/2006/relationships/chart" Target="../charts/chart73.xml"/><Relationship Id="rId13" Type="http://schemas.openxmlformats.org/officeDocument/2006/relationships/chart" Target="../charts/chart78.xml"/><Relationship Id="rId18" Type="http://schemas.openxmlformats.org/officeDocument/2006/relationships/chart" Target="../charts/chart83.xml"/><Relationship Id="rId26" Type="http://schemas.openxmlformats.org/officeDocument/2006/relationships/chart" Target="../charts/chart91.xml"/><Relationship Id="rId3" Type="http://schemas.openxmlformats.org/officeDocument/2006/relationships/chart" Target="../charts/chart68.xml"/><Relationship Id="rId21" Type="http://schemas.openxmlformats.org/officeDocument/2006/relationships/chart" Target="../charts/chart86.xml"/><Relationship Id="rId7" Type="http://schemas.openxmlformats.org/officeDocument/2006/relationships/chart" Target="../charts/chart72.xml"/><Relationship Id="rId12" Type="http://schemas.openxmlformats.org/officeDocument/2006/relationships/chart" Target="../charts/chart77.xml"/><Relationship Id="rId17" Type="http://schemas.openxmlformats.org/officeDocument/2006/relationships/chart" Target="../charts/chart82.xml"/><Relationship Id="rId25" Type="http://schemas.openxmlformats.org/officeDocument/2006/relationships/chart" Target="../charts/chart90.xml"/><Relationship Id="rId2" Type="http://schemas.openxmlformats.org/officeDocument/2006/relationships/chart" Target="../charts/chart67.xml"/><Relationship Id="rId16" Type="http://schemas.openxmlformats.org/officeDocument/2006/relationships/chart" Target="../charts/chart81.xml"/><Relationship Id="rId20" Type="http://schemas.openxmlformats.org/officeDocument/2006/relationships/chart" Target="../charts/chart85.xml"/><Relationship Id="rId29" Type="http://schemas.openxmlformats.org/officeDocument/2006/relationships/chart" Target="../charts/chart94.xml"/><Relationship Id="rId1" Type="http://schemas.openxmlformats.org/officeDocument/2006/relationships/chart" Target="../charts/chart66.xml"/><Relationship Id="rId6" Type="http://schemas.openxmlformats.org/officeDocument/2006/relationships/chart" Target="../charts/chart71.xml"/><Relationship Id="rId11" Type="http://schemas.openxmlformats.org/officeDocument/2006/relationships/chart" Target="../charts/chart76.xml"/><Relationship Id="rId24" Type="http://schemas.openxmlformats.org/officeDocument/2006/relationships/chart" Target="../charts/chart89.xml"/><Relationship Id="rId32" Type="http://schemas.openxmlformats.org/officeDocument/2006/relationships/chart" Target="../charts/chart97.xml"/><Relationship Id="rId5" Type="http://schemas.openxmlformats.org/officeDocument/2006/relationships/chart" Target="../charts/chart70.xml"/><Relationship Id="rId15" Type="http://schemas.openxmlformats.org/officeDocument/2006/relationships/chart" Target="../charts/chart80.xml"/><Relationship Id="rId23" Type="http://schemas.openxmlformats.org/officeDocument/2006/relationships/chart" Target="../charts/chart88.xml"/><Relationship Id="rId28" Type="http://schemas.openxmlformats.org/officeDocument/2006/relationships/chart" Target="../charts/chart93.xml"/><Relationship Id="rId10" Type="http://schemas.openxmlformats.org/officeDocument/2006/relationships/chart" Target="../charts/chart75.xml"/><Relationship Id="rId19" Type="http://schemas.openxmlformats.org/officeDocument/2006/relationships/chart" Target="../charts/chart84.xml"/><Relationship Id="rId31" Type="http://schemas.openxmlformats.org/officeDocument/2006/relationships/chart" Target="../charts/chart96.xml"/><Relationship Id="rId4" Type="http://schemas.openxmlformats.org/officeDocument/2006/relationships/chart" Target="../charts/chart69.xml"/><Relationship Id="rId9" Type="http://schemas.openxmlformats.org/officeDocument/2006/relationships/chart" Target="../charts/chart74.xml"/><Relationship Id="rId14" Type="http://schemas.openxmlformats.org/officeDocument/2006/relationships/chart" Target="../charts/chart79.xml"/><Relationship Id="rId22" Type="http://schemas.openxmlformats.org/officeDocument/2006/relationships/chart" Target="../charts/chart87.xml"/><Relationship Id="rId27" Type="http://schemas.openxmlformats.org/officeDocument/2006/relationships/chart" Target="../charts/chart92.xml"/><Relationship Id="rId30" Type="http://schemas.openxmlformats.org/officeDocument/2006/relationships/chart" Target="../charts/chart95.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8" Type="http://schemas.openxmlformats.org/officeDocument/2006/relationships/chart" Target="../charts/chart8.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105.xml"/><Relationship Id="rId13" Type="http://schemas.openxmlformats.org/officeDocument/2006/relationships/chart" Target="../charts/chart110.xml"/><Relationship Id="rId18" Type="http://schemas.openxmlformats.org/officeDocument/2006/relationships/chart" Target="../charts/chart115.xml"/><Relationship Id="rId26" Type="http://schemas.openxmlformats.org/officeDocument/2006/relationships/chart" Target="../charts/chart123.xml"/><Relationship Id="rId3" Type="http://schemas.openxmlformats.org/officeDocument/2006/relationships/chart" Target="../charts/chart100.xml"/><Relationship Id="rId21" Type="http://schemas.openxmlformats.org/officeDocument/2006/relationships/chart" Target="../charts/chart118.xml"/><Relationship Id="rId7" Type="http://schemas.openxmlformats.org/officeDocument/2006/relationships/chart" Target="../charts/chart104.xml"/><Relationship Id="rId12" Type="http://schemas.openxmlformats.org/officeDocument/2006/relationships/chart" Target="../charts/chart109.xml"/><Relationship Id="rId17" Type="http://schemas.openxmlformats.org/officeDocument/2006/relationships/chart" Target="../charts/chart114.xml"/><Relationship Id="rId25" Type="http://schemas.openxmlformats.org/officeDocument/2006/relationships/chart" Target="../charts/chart122.xml"/><Relationship Id="rId2" Type="http://schemas.openxmlformats.org/officeDocument/2006/relationships/chart" Target="../charts/chart99.xml"/><Relationship Id="rId16" Type="http://schemas.openxmlformats.org/officeDocument/2006/relationships/chart" Target="../charts/chart113.xml"/><Relationship Id="rId20" Type="http://schemas.openxmlformats.org/officeDocument/2006/relationships/chart" Target="../charts/chart117.xml"/><Relationship Id="rId29" Type="http://schemas.openxmlformats.org/officeDocument/2006/relationships/chart" Target="../charts/chart126.xml"/><Relationship Id="rId1" Type="http://schemas.openxmlformats.org/officeDocument/2006/relationships/chart" Target="../charts/chart98.xml"/><Relationship Id="rId6" Type="http://schemas.openxmlformats.org/officeDocument/2006/relationships/chart" Target="../charts/chart103.xml"/><Relationship Id="rId11" Type="http://schemas.openxmlformats.org/officeDocument/2006/relationships/chart" Target="../charts/chart108.xml"/><Relationship Id="rId24" Type="http://schemas.openxmlformats.org/officeDocument/2006/relationships/chart" Target="../charts/chart121.xml"/><Relationship Id="rId32" Type="http://schemas.openxmlformats.org/officeDocument/2006/relationships/chart" Target="../charts/chart129.xml"/><Relationship Id="rId5" Type="http://schemas.openxmlformats.org/officeDocument/2006/relationships/chart" Target="../charts/chart102.xml"/><Relationship Id="rId15" Type="http://schemas.openxmlformats.org/officeDocument/2006/relationships/chart" Target="../charts/chart112.xml"/><Relationship Id="rId23" Type="http://schemas.openxmlformats.org/officeDocument/2006/relationships/chart" Target="../charts/chart120.xml"/><Relationship Id="rId28" Type="http://schemas.openxmlformats.org/officeDocument/2006/relationships/chart" Target="../charts/chart125.xml"/><Relationship Id="rId10" Type="http://schemas.openxmlformats.org/officeDocument/2006/relationships/chart" Target="../charts/chart107.xml"/><Relationship Id="rId19" Type="http://schemas.openxmlformats.org/officeDocument/2006/relationships/chart" Target="../charts/chart116.xml"/><Relationship Id="rId31" Type="http://schemas.openxmlformats.org/officeDocument/2006/relationships/chart" Target="../charts/chart128.xml"/><Relationship Id="rId4" Type="http://schemas.openxmlformats.org/officeDocument/2006/relationships/chart" Target="../charts/chart101.xml"/><Relationship Id="rId9" Type="http://schemas.openxmlformats.org/officeDocument/2006/relationships/chart" Target="../charts/chart106.xml"/><Relationship Id="rId14" Type="http://schemas.openxmlformats.org/officeDocument/2006/relationships/chart" Target="../charts/chart111.xml"/><Relationship Id="rId22" Type="http://schemas.openxmlformats.org/officeDocument/2006/relationships/chart" Target="../charts/chart119.xml"/><Relationship Id="rId27" Type="http://schemas.openxmlformats.org/officeDocument/2006/relationships/chart" Target="../charts/chart124.xml"/><Relationship Id="rId30" Type="http://schemas.openxmlformats.org/officeDocument/2006/relationships/chart" Target="../charts/chart127.xml"/></Relationships>
</file>

<file path=xl/drawings/_rels/drawing27.xml.rels><?xml version="1.0" encoding="UTF-8" standalone="yes"?>
<Relationships xmlns="http://schemas.openxmlformats.org/package/2006/relationships"><Relationship Id="rId8" Type="http://schemas.openxmlformats.org/officeDocument/2006/relationships/chart" Target="../charts/chart137.xml"/><Relationship Id="rId13" Type="http://schemas.openxmlformats.org/officeDocument/2006/relationships/chart" Target="../charts/chart142.xml"/><Relationship Id="rId18" Type="http://schemas.openxmlformats.org/officeDocument/2006/relationships/chart" Target="../charts/chart147.xml"/><Relationship Id="rId26" Type="http://schemas.openxmlformats.org/officeDocument/2006/relationships/chart" Target="../charts/chart155.xml"/><Relationship Id="rId3" Type="http://schemas.openxmlformats.org/officeDocument/2006/relationships/chart" Target="../charts/chart132.xml"/><Relationship Id="rId21" Type="http://schemas.openxmlformats.org/officeDocument/2006/relationships/chart" Target="../charts/chart150.xml"/><Relationship Id="rId7" Type="http://schemas.openxmlformats.org/officeDocument/2006/relationships/chart" Target="../charts/chart136.xml"/><Relationship Id="rId12" Type="http://schemas.openxmlformats.org/officeDocument/2006/relationships/chart" Target="../charts/chart141.xml"/><Relationship Id="rId17" Type="http://schemas.openxmlformats.org/officeDocument/2006/relationships/chart" Target="../charts/chart146.xml"/><Relationship Id="rId25" Type="http://schemas.openxmlformats.org/officeDocument/2006/relationships/chart" Target="../charts/chart154.xml"/><Relationship Id="rId2" Type="http://schemas.openxmlformats.org/officeDocument/2006/relationships/chart" Target="../charts/chart131.xml"/><Relationship Id="rId16" Type="http://schemas.openxmlformats.org/officeDocument/2006/relationships/chart" Target="../charts/chart145.xml"/><Relationship Id="rId20" Type="http://schemas.openxmlformats.org/officeDocument/2006/relationships/chart" Target="../charts/chart149.xml"/><Relationship Id="rId29" Type="http://schemas.openxmlformats.org/officeDocument/2006/relationships/chart" Target="../charts/chart158.xml"/><Relationship Id="rId1" Type="http://schemas.openxmlformats.org/officeDocument/2006/relationships/chart" Target="../charts/chart130.xml"/><Relationship Id="rId6" Type="http://schemas.openxmlformats.org/officeDocument/2006/relationships/chart" Target="../charts/chart135.xml"/><Relationship Id="rId11" Type="http://schemas.openxmlformats.org/officeDocument/2006/relationships/chart" Target="../charts/chart140.xml"/><Relationship Id="rId24" Type="http://schemas.openxmlformats.org/officeDocument/2006/relationships/chart" Target="../charts/chart153.xml"/><Relationship Id="rId32" Type="http://schemas.openxmlformats.org/officeDocument/2006/relationships/chart" Target="../charts/chart161.xml"/><Relationship Id="rId5" Type="http://schemas.openxmlformats.org/officeDocument/2006/relationships/chart" Target="../charts/chart134.xml"/><Relationship Id="rId15" Type="http://schemas.openxmlformats.org/officeDocument/2006/relationships/chart" Target="../charts/chart144.xml"/><Relationship Id="rId23" Type="http://schemas.openxmlformats.org/officeDocument/2006/relationships/chart" Target="../charts/chart152.xml"/><Relationship Id="rId28" Type="http://schemas.openxmlformats.org/officeDocument/2006/relationships/chart" Target="../charts/chart157.xml"/><Relationship Id="rId10" Type="http://schemas.openxmlformats.org/officeDocument/2006/relationships/chart" Target="../charts/chart139.xml"/><Relationship Id="rId19" Type="http://schemas.openxmlformats.org/officeDocument/2006/relationships/chart" Target="../charts/chart148.xml"/><Relationship Id="rId31" Type="http://schemas.openxmlformats.org/officeDocument/2006/relationships/chart" Target="../charts/chart160.xml"/><Relationship Id="rId4" Type="http://schemas.openxmlformats.org/officeDocument/2006/relationships/chart" Target="../charts/chart133.xml"/><Relationship Id="rId9" Type="http://schemas.openxmlformats.org/officeDocument/2006/relationships/chart" Target="../charts/chart138.xml"/><Relationship Id="rId14" Type="http://schemas.openxmlformats.org/officeDocument/2006/relationships/chart" Target="../charts/chart143.xml"/><Relationship Id="rId22" Type="http://schemas.openxmlformats.org/officeDocument/2006/relationships/chart" Target="../charts/chart151.xml"/><Relationship Id="rId27" Type="http://schemas.openxmlformats.org/officeDocument/2006/relationships/chart" Target="../charts/chart156.xml"/><Relationship Id="rId30" Type="http://schemas.openxmlformats.org/officeDocument/2006/relationships/chart" Target="../charts/chart159.xml"/></Relationships>
</file>

<file path=xl/drawings/_rels/drawing33.xml.rels><?xml version="1.0" encoding="UTF-8" standalone="yes"?>
<Relationships xmlns="http://schemas.openxmlformats.org/package/2006/relationships"><Relationship Id="rId8" Type="http://schemas.openxmlformats.org/officeDocument/2006/relationships/chart" Target="../charts/chart169.xml"/><Relationship Id="rId13" Type="http://schemas.openxmlformats.org/officeDocument/2006/relationships/chart" Target="../charts/chart174.xml"/><Relationship Id="rId18" Type="http://schemas.openxmlformats.org/officeDocument/2006/relationships/chart" Target="../charts/chart179.xml"/><Relationship Id="rId26" Type="http://schemas.openxmlformats.org/officeDocument/2006/relationships/chart" Target="../charts/chart187.xml"/><Relationship Id="rId3" Type="http://schemas.openxmlformats.org/officeDocument/2006/relationships/chart" Target="../charts/chart164.xml"/><Relationship Id="rId21" Type="http://schemas.openxmlformats.org/officeDocument/2006/relationships/chart" Target="../charts/chart182.xml"/><Relationship Id="rId7" Type="http://schemas.openxmlformats.org/officeDocument/2006/relationships/chart" Target="../charts/chart168.xml"/><Relationship Id="rId12" Type="http://schemas.openxmlformats.org/officeDocument/2006/relationships/chart" Target="../charts/chart173.xml"/><Relationship Id="rId17" Type="http://schemas.openxmlformats.org/officeDocument/2006/relationships/chart" Target="../charts/chart178.xml"/><Relationship Id="rId25" Type="http://schemas.openxmlformats.org/officeDocument/2006/relationships/chart" Target="../charts/chart186.xml"/><Relationship Id="rId2" Type="http://schemas.openxmlformats.org/officeDocument/2006/relationships/chart" Target="../charts/chart163.xml"/><Relationship Id="rId16" Type="http://schemas.openxmlformats.org/officeDocument/2006/relationships/chart" Target="../charts/chart177.xml"/><Relationship Id="rId20" Type="http://schemas.openxmlformats.org/officeDocument/2006/relationships/chart" Target="../charts/chart181.xml"/><Relationship Id="rId29" Type="http://schemas.openxmlformats.org/officeDocument/2006/relationships/chart" Target="../charts/chart190.xml"/><Relationship Id="rId1" Type="http://schemas.openxmlformats.org/officeDocument/2006/relationships/chart" Target="../charts/chart162.xml"/><Relationship Id="rId6" Type="http://schemas.openxmlformats.org/officeDocument/2006/relationships/chart" Target="../charts/chart167.xml"/><Relationship Id="rId11" Type="http://schemas.openxmlformats.org/officeDocument/2006/relationships/chart" Target="../charts/chart172.xml"/><Relationship Id="rId24" Type="http://schemas.openxmlformats.org/officeDocument/2006/relationships/chart" Target="../charts/chart185.xml"/><Relationship Id="rId32" Type="http://schemas.openxmlformats.org/officeDocument/2006/relationships/chart" Target="../charts/chart193.xml"/><Relationship Id="rId5" Type="http://schemas.openxmlformats.org/officeDocument/2006/relationships/chart" Target="../charts/chart166.xml"/><Relationship Id="rId15" Type="http://schemas.openxmlformats.org/officeDocument/2006/relationships/chart" Target="../charts/chart176.xml"/><Relationship Id="rId23" Type="http://schemas.openxmlformats.org/officeDocument/2006/relationships/chart" Target="../charts/chart184.xml"/><Relationship Id="rId28" Type="http://schemas.openxmlformats.org/officeDocument/2006/relationships/chart" Target="../charts/chart189.xml"/><Relationship Id="rId10" Type="http://schemas.openxmlformats.org/officeDocument/2006/relationships/chart" Target="../charts/chart171.xml"/><Relationship Id="rId19" Type="http://schemas.openxmlformats.org/officeDocument/2006/relationships/chart" Target="../charts/chart180.xml"/><Relationship Id="rId31" Type="http://schemas.openxmlformats.org/officeDocument/2006/relationships/chart" Target="../charts/chart192.xml"/><Relationship Id="rId4" Type="http://schemas.openxmlformats.org/officeDocument/2006/relationships/chart" Target="../charts/chart165.xml"/><Relationship Id="rId9" Type="http://schemas.openxmlformats.org/officeDocument/2006/relationships/chart" Target="../charts/chart170.xml"/><Relationship Id="rId14" Type="http://schemas.openxmlformats.org/officeDocument/2006/relationships/chart" Target="../charts/chart175.xml"/><Relationship Id="rId22" Type="http://schemas.openxmlformats.org/officeDocument/2006/relationships/chart" Target="../charts/chart183.xml"/><Relationship Id="rId27" Type="http://schemas.openxmlformats.org/officeDocument/2006/relationships/chart" Target="../charts/chart188.xml"/><Relationship Id="rId30" Type="http://schemas.openxmlformats.org/officeDocument/2006/relationships/chart" Target="../charts/chart191.xml"/></Relationships>
</file>

<file path=xl/drawings/_rels/drawing39.xml.rels><?xml version="1.0" encoding="UTF-8" standalone="yes"?>
<Relationships xmlns="http://schemas.openxmlformats.org/package/2006/relationships"><Relationship Id="rId8" Type="http://schemas.openxmlformats.org/officeDocument/2006/relationships/chart" Target="../charts/chart201.xml"/><Relationship Id="rId13" Type="http://schemas.openxmlformats.org/officeDocument/2006/relationships/chart" Target="../charts/chart206.xml"/><Relationship Id="rId18" Type="http://schemas.openxmlformats.org/officeDocument/2006/relationships/chart" Target="../charts/chart211.xml"/><Relationship Id="rId26" Type="http://schemas.openxmlformats.org/officeDocument/2006/relationships/chart" Target="../charts/chart219.xml"/><Relationship Id="rId3" Type="http://schemas.openxmlformats.org/officeDocument/2006/relationships/chart" Target="../charts/chart196.xml"/><Relationship Id="rId21" Type="http://schemas.openxmlformats.org/officeDocument/2006/relationships/chart" Target="../charts/chart214.xml"/><Relationship Id="rId7" Type="http://schemas.openxmlformats.org/officeDocument/2006/relationships/chart" Target="../charts/chart200.xml"/><Relationship Id="rId12" Type="http://schemas.openxmlformats.org/officeDocument/2006/relationships/chart" Target="../charts/chart205.xml"/><Relationship Id="rId17" Type="http://schemas.openxmlformats.org/officeDocument/2006/relationships/chart" Target="../charts/chart210.xml"/><Relationship Id="rId25" Type="http://schemas.openxmlformats.org/officeDocument/2006/relationships/chart" Target="../charts/chart218.xml"/><Relationship Id="rId2" Type="http://schemas.openxmlformats.org/officeDocument/2006/relationships/chart" Target="../charts/chart195.xml"/><Relationship Id="rId16" Type="http://schemas.openxmlformats.org/officeDocument/2006/relationships/chart" Target="../charts/chart209.xml"/><Relationship Id="rId20" Type="http://schemas.openxmlformats.org/officeDocument/2006/relationships/chart" Target="../charts/chart213.xml"/><Relationship Id="rId29" Type="http://schemas.openxmlformats.org/officeDocument/2006/relationships/chart" Target="../charts/chart222.xml"/><Relationship Id="rId1" Type="http://schemas.openxmlformats.org/officeDocument/2006/relationships/chart" Target="../charts/chart194.xml"/><Relationship Id="rId6" Type="http://schemas.openxmlformats.org/officeDocument/2006/relationships/chart" Target="../charts/chart199.xml"/><Relationship Id="rId11" Type="http://schemas.openxmlformats.org/officeDocument/2006/relationships/chart" Target="../charts/chart204.xml"/><Relationship Id="rId24" Type="http://schemas.openxmlformats.org/officeDocument/2006/relationships/chart" Target="../charts/chart217.xml"/><Relationship Id="rId32" Type="http://schemas.openxmlformats.org/officeDocument/2006/relationships/chart" Target="../charts/chart225.xml"/><Relationship Id="rId5" Type="http://schemas.openxmlformats.org/officeDocument/2006/relationships/chart" Target="../charts/chart198.xml"/><Relationship Id="rId15" Type="http://schemas.openxmlformats.org/officeDocument/2006/relationships/chart" Target="../charts/chart208.xml"/><Relationship Id="rId23" Type="http://schemas.openxmlformats.org/officeDocument/2006/relationships/chart" Target="../charts/chart216.xml"/><Relationship Id="rId28" Type="http://schemas.openxmlformats.org/officeDocument/2006/relationships/chart" Target="../charts/chart221.xml"/><Relationship Id="rId10" Type="http://schemas.openxmlformats.org/officeDocument/2006/relationships/chart" Target="../charts/chart203.xml"/><Relationship Id="rId19" Type="http://schemas.openxmlformats.org/officeDocument/2006/relationships/chart" Target="../charts/chart212.xml"/><Relationship Id="rId31" Type="http://schemas.openxmlformats.org/officeDocument/2006/relationships/chart" Target="../charts/chart224.xml"/><Relationship Id="rId4" Type="http://schemas.openxmlformats.org/officeDocument/2006/relationships/chart" Target="../charts/chart197.xml"/><Relationship Id="rId9" Type="http://schemas.openxmlformats.org/officeDocument/2006/relationships/chart" Target="../charts/chart202.xml"/><Relationship Id="rId14" Type="http://schemas.openxmlformats.org/officeDocument/2006/relationships/chart" Target="../charts/chart207.xml"/><Relationship Id="rId22" Type="http://schemas.openxmlformats.org/officeDocument/2006/relationships/chart" Target="../charts/chart215.xml"/><Relationship Id="rId27" Type="http://schemas.openxmlformats.org/officeDocument/2006/relationships/chart" Target="../charts/chart220.xml"/><Relationship Id="rId30" Type="http://schemas.openxmlformats.org/officeDocument/2006/relationships/chart" Target="../charts/chart223.xml"/></Relationships>
</file>

<file path=xl/drawings/_rels/drawing45.xml.rels><?xml version="1.0" encoding="UTF-8" standalone="yes"?>
<Relationships xmlns="http://schemas.openxmlformats.org/package/2006/relationships"><Relationship Id="rId8" Type="http://schemas.openxmlformats.org/officeDocument/2006/relationships/chart" Target="../charts/chart233.xml"/><Relationship Id="rId13" Type="http://schemas.openxmlformats.org/officeDocument/2006/relationships/chart" Target="../charts/chart238.xml"/><Relationship Id="rId18" Type="http://schemas.openxmlformats.org/officeDocument/2006/relationships/chart" Target="../charts/chart243.xml"/><Relationship Id="rId26" Type="http://schemas.openxmlformats.org/officeDocument/2006/relationships/chart" Target="../charts/chart251.xml"/><Relationship Id="rId3" Type="http://schemas.openxmlformats.org/officeDocument/2006/relationships/chart" Target="../charts/chart228.xml"/><Relationship Id="rId21" Type="http://schemas.openxmlformats.org/officeDocument/2006/relationships/chart" Target="../charts/chart246.xml"/><Relationship Id="rId7" Type="http://schemas.openxmlformats.org/officeDocument/2006/relationships/chart" Target="../charts/chart232.xml"/><Relationship Id="rId12" Type="http://schemas.openxmlformats.org/officeDocument/2006/relationships/chart" Target="../charts/chart237.xml"/><Relationship Id="rId17" Type="http://schemas.openxmlformats.org/officeDocument/2006/relationships/chart" Target="../charts/chart242.xml"/><Relationship Id="rId25" Type="http://schemas.openxmlformats.org/officeDocument/2006/relationships/chart" Target="../charts/chart250.xml"/><Relationship Id="rId2" Type="http://schemas.openxmlformats.org/officeDocument/2006/relationships/chart" Target="../charts/chart227.xml"/><Relationship Id="rId16" Type="http://schemas.openxmlformats.org/officeDocument/2006/relationships/chart" Target="../charts/chart241.xml"/><Relationship Id="rId20" Type="http://schemas.openxmlformats.org/officeDocument/2006/relationships/chart" Target="../charts/chart245.xml"/><Relationship Id="rId29" Type="http://schemas.openxmlformats.org/officeDocument/2006/relationships/chart" Target="../charts/chart254.xml"/><Relationship Id="rId1" Type="http://schemas.openxmlformats.org/officeDocument/2006/relationships/chart" Target="../charts/chart226.xml"/><Relationship Id="rId6" Type="http://schemas.openxmlformats.org/officeDocument/2006/relationships/chart" Target="../charts/chart231.xml"/><Relationship Id="rId11" Type="http://schemas.openxmlformats.org/officeDocument/2006/relationships/chart" Target="../charts/chart236.xml"/><Relationship Id="rId24" Type="http://schemas.openxmlformats.org/officeDocument/2006/relationships/chart" Target="../charts/chart249.xml"/><Relationship Id="rId32" Type="http://schemas.openxmlformats.org/officeDocument/2006/relationships/chart" Target="../charts/chart257.xml"/><Relationship Id="rId5" Type="http://schemas.openxmlformats.org/officeDocument/2006/relationships/chart" Target="../charts/chart230.xml"/><Relationship Id="rId15" Type="http://schemas.openxmlformats.org/officeDocument/2006/relationships/chart" Target="../charts/chart240.xml"/><Relationship Id="rId23" Type="http://schemas.openxmlformats.org/officeDocument/2006/relationships/chart" Target="../charts/chart248.xml"/><Relationship Id="rId28" Type="http://schemas.openxmlformats.org/officeDocument/2006/relationships/chart" Target="../charts/chart253.xml"/><Relationship Id="rId10" Type="http://schemas.openxmlformats.org/officeDocument/2006/relationships/chart" Target="../charts/chart235.xml"/><Relationship Id="rId19" Type="http://schemas.openxmlformats.org/officeDocument/2006/relationships/chart" Target="../charts/chart244.xml"/><Relationship Id="rId31" Type="http://schemas.openxmlformats.org/officeDocument/2006/relationships/chart" Target="../charts/chart256.xml"/><Relationship Id="rId4" Type="http://schemas.openxmlformats.org/officeDocument/2006/relationships/chart" Target="../charts/chart229.xml"/><Relationship Id="rId9" Type="http://schemas.openxmlformats.org/officeDocument/2006/relationships/chart" Target="../charts/chart234.xml"/><Relationship Id="rId14" Type="http://schemas.openxmlformats.org/officeDocument/2006/relationships/chart" Target="../charts/chart239.xml"/><Relationship Id="rId22" Type="http://schemas.openxmlformats.org/officeDocument/2006/relationships/chart" Target="../charts/chart247.xml"/><Relationship Id="rId27" Type="http://schemas.openxmlformats.org/officeDocument/2006/relationships/chart" Target="../charts/chart252.xml"/><Relationship Id="rId30" Type="http://schemas.openxmlformats.org/officeDocument/2006/relationships/chart" Target="../charts/chart255.xml"/></Relationships>
</file>

<file path=xl/drawings/_rels/drawing51.xml.rels><?xml version="1.0" encoding="UTF-8" standalone="yes"?>
<Relationships xmlns="http://schemas.openxmlformats.org/package/2006/relationships"><Relationship Id="rId8" Type="http://schemas.openxmlformats.org/officeDocument/2006/relationships/chart" Target="../charts/chart265.xml"/><Relationship Id="rId13" Type="http://schemas.openxmlformats.org/officeDocument/2006/relationships/chart" Target="../charts/chart270.xml"/><Relationship Id="rId18" Type="http://schemas.openxmlformats.org/officeDocument/2006/relationships/chart" Target="../charts/chart275.xml"/><Relationship Id="rId26" Type="http://schemas.openxmlformats.org/officeDocument/2006/relationships/chart" Target="../charts/chart283.xml"/><Relationship Id="rId3" Type="http://schemas.openxmlformats.org/officeDocument/2006/relationships/chart" Target="../charts/chart260.xml"/><Relationship Id="rId21" Type="http://schemas.openxmlformats.org/officeDocument/2006/relationships/chart" Target="../charts/chart278.xml"/><Relationship Id="rId7" Type="http://schemas.openxmlformats.org/officeDocument/2006/relationships/chart" Target="../charts/chart264.xml"/><Relationship Id="rId12" Type="http://schemas.openxmlformats.org/officeDocument/2006/relationships/chart" Target="../charts/chart269.xml"/><Relationship Id="rId17" Type="http://schemas.openxmlformats.org/officeDocument/2006/relationships/chart" Target="../charts/chart274.xml"/><Relationship Id="rId25" Type="http://schemas.openxmlformats.org/officeDocument/2006/relationships/chart" Target="../charts/chart282.xml"/><Relationship Id="rId2" Type="http://schemas.openxmlformats.org/officeDocument/2006/relationships/chart" Target="../charts/chart259.xml"/><Relationship Id="rId16" Type="http://schemas.openxmlformats.org/officeDocument/2006/relationships/chart" Target="../charts/chart273.xml"/><Relationship Id="rId20" Type="http://schemas.openxmlformats.org/officeDocument/2006/relationships/chart" Target="../charts/chart277.xml"/><Relationship Id="rId29" Type="http://schemas.openxmlformats.org/officeDocument/2006/relationships/chart" Target="../charts/chart286.xml"/><Relationship Id="rId1" Type="http://schemas.openxmlformats.org/officeDocument/2006/relationships/chart" Target="../charts/chart258.xml"/><Relationship Id="rId6" Type="http://schemas.openxmlformats.org/officeDocument/2006/relationships/chart" Target="../charts/chart263.xml"/><Relationship Id="rId11" Type="http://schemas.openxmlformats.org/officeDocument/2006/relationships/chart" Target="../charts/chart268.xml"/><Relationship Id="rId24" Type="http://schemas.openxmlformats.org/officeDocument/2006/relationships/chart" Target="../charts/chart281.xml"/><Relationship Id="rId32" Type="http://schemas.openxmlformats.org/officeDocument/2006/relationships/chart" Target="../charts/chart289.xml"/><Relationship Id="rId5" Type="http://schemas.openxmlformats.org/officeDocument/2006/relationships/chart" Target="../charts/chart262.xml"/><Relationship Id="rId15" Type="http://schemas.openxmlformats.org/officeDocument/2006/relationships/chart" Target="../charts/chart272.xml"/><Relationship Id="rId23" Type="http://schemas.openxmlformats.org/officeDocument/2006/relationships/chart" Target="../charts/chart280.xml"/><Relationship Id="rId28" Type="http://schemas.openxmlformats.org/officeDocument/2006/relationships/chart" Target="../charts/chart285.xml"/><Relationship Id="rId10" Type="http://schemas.openxmlformats.org/officeDocument/2006/relationships/chart" Target="../charts/chart267.xml"/><Relationship Id="rId19" Type="http://schemas.openxmlformats.org/officeDocument/2006/relationships/chart" Target="../charts/chart276.xml"/><Relationship Id="rId31" Type="http://schemas.openxmlformats.org/officeDocument/2006/relationships/chart" Target="../charts/chart288.xml"/><Relationship Id="rId4" Type="http://schemas.openxmlformats.org/officeDocument/2006/relationships/chart" Target="../charts/chart261.xml"/><Relationship Id="rId9" Type="http://schemas.openxmlformats.org/officeDocument/2006/relationships/chart" Target="../charts/chart266.xml"/><Relationship Id="rId14" Type="http://schemas.openxmlformats.org/officeDocument/2006/relationships/chart" Target="../charts/chart271.xml"/><Relationship Id="rId22" Type="http://schemas.openxmlformats.org/officeDocument/2006/relationships/chart" Target="../charts/chart279.xml"/><Relationship Id="rId27" Type="http://schemas.openxmlformats.org/officeDocument/2006/relationships/chart" Target="../charts/chart284.xml"/><Relationship Id="rId30" Type="http://schemas.openxmlformats.org/officeDocument/2006/relationships/chart" Target="../charts/chart287.xml"/></Relationships>
</file>

<file path=xl/drawings/_rels/drawing57.xml.rels><?xml version="1.0" encoding="UTF-8" standalone="yes"?>
<Relationships xmlns="http://schemas.openxmlformats.org/package/2006/relationships"><Relationship Id="rId8" Type="http://schemas.openxmlformats.org/officeDocument/2006/relationships/chart" Target="../charts/chart297.xml"/><Relationship Id="rId13" Type="http://schemas.openxmlformats.org/officeDocument/2006/relationships/chart" Target="../charts/chart302.xml"/><Relationship Id="rId18" Type="http://schemas.openxmlformats.org/officeDocument/2006/relationships/chart" Target="../charts/chart307.xml"/><Relationship Id="rId26" Type="http://schemas.openxmlformats.org/officeDocument/2006/relationships/chart" Target="../charts/chart315.xml"/><Relationship Id="rId3" Type="http://schemas.openxmlformats.org/officeDocument/2006/relationships/chart" Target="../charts/chart292.xml"/><Relationship Id="rId21" Type="http://schemas.openxmlformats.org/officeDocument/2006/relationships/chart" Target="../charts/chart310.xml"/><Relationship Id="rId7" Type="http://schemas.openxmlformats.org/officeDocument/2006/relationships/chart" Target="../charts/chart296.xml"/><Relationship Id="rId12" Type="http://schemas.openxmlformats.org/officeDocument/2006/relationships/chart" Target="../charts/chart301.xml"/><Relationship Id="rId17" Type="http://schemas.openxmlformats.org/officeDocument/2006/relationships/chart" Target="../charts/chart306.xml"/><Relationship Id="rId25" Type="http://schemas.openxmlformats.org/officeDocument/2006/relationships/chart" Target="../charts/chart314.xml"/><Relationship Id="rId2" Type="http://schemas.openxmlformats.org/officeDocument/2006/relationships/chart" Target="../charts/chart291.xml"/><Relationship Id="rId16" Type="http://schemas.openxmlformats.org/officeDocument/2006/relationships/chart" Target="../charts/chart305.xml"/><Relationship Id="rId20" Type="http://schemas.openxmlformats.org/officeDocument/2006/relationships/chart" Target="../charts/chart309.xml"/><Relationship Id="rId29" Type="http://schemas.openxmlformats.org/officeDocument/2006/relationships/chart" Target="../charts/chart318.xml"/><Relationship Id="rId1" Type="http://schemas.openxmlformats.org/officeDocument/2006/relationships/chart" Target="../charts/chart290.xml"/><Relationship Id="rId6" Type="http://schemas.openxmlformats.org/officeDocument/2006/relationships/chart" Target="../charts/chart295.xml"/><Relationship Id="rId11" Type="http://schemas.openxmlformats.org/officeDocument/2006/relationships/chart" Target="../charts/chart300.xml"/><Relationship Id="rId24" Type="http://schemas.openxmlformats.org/officeDocument/2006/relationships/chart" Target="../charts/chart313.xml"/><Relationship Id="rId32" Type="http://schemas.openxmlformats.org/officeDocument/2006/relationships/chart" Target="../charts/chart321.xml"/><Relationship Id="rId5" Type="http://schemas.openxmlformats.org/officeDocument/2006/relationships/chart" Target="../charts/chart294.xml"/><Relationship Id="rId15" Type="http://schemas.openxmlformats.org/officeDocument/2006/relationships/chart" Target="../charts/chart304.xml"/><Relationship Id="rId23" Type="http://schemas.openxmlformats.org/officeDocument/2006/relationships/chart" Target="../charts/chart312.xml"/><Relationship Id="rId28" Type="http://schemas.openxmlformats.org/officeDocument/2006/relationships/chart" Target="../charts/chart317.xml"/><Relationship Id="rId10" Type="http://schemas.openxmlformats.org/officeDocument/2006/relationships/chart" Target="../charts/chart299.xml"/><Relationship Id="rId19" Type="http://schemas.openxmlformats.org/officeDocument/2006/relationships/chart" Target="../charts/chart308.xml"/><Relationship Id="rId31" Type="http://schemas.openxmlformats.org/officeDocument/2006/relationships/chart" Target="../charts/chart320.xml"/><Relationship Id="rId4" Type="http://schemas.openxmlformats.org/officeDocument/2006/relationships/chart" Target="../charts/chart293.xml"/><Relationship Id="rId9" Type="http://schemas.openxmlformats.org/officeDocument/2006/relationships/chart" Target="../charts/chart298.xml"/><Relationship Id="rId14" Type="http://schemas.openxmlformats.org/officeDocument/2006/relationships/chart" Target="../charts/chart303.xml"/><Relationship Id="rId22" Type="http://schemas.openxmlformats.org/officeDocument/2006/relationships/chart" Target="../charts/chart311.xml"/><Relationship Id="rId27" Type="http://schemas.openxmlformats.org/officeDocument/2006/relationships/chart" Target="../charts/chart316.xml"/><Relationship Id="rId30" Type="http://schemas.openxmlformats.org/officeDocument/2006/relationships/chart" Target="../charts/chart319.xml"/></Relationships>
</file>

<file path=xl/drawings/_rels/drawing63.xml.rels><?xml version="1.0" encoding="UTF-8" standalone="yes"?>
<Relationships xmlns="http://schemas.openxmlformats.org/package/2006/relationships"><Relationship Id="rId8" Type="http://schemas.openxmlformats.org/officeDocument/2006/relationships/chart" Target="../charts/chart329.xml"/><Relationship Id="rId13" Type="http://schemas.openxmlformats.org/officeDocument/2006/relationships/chart" Target="../charts/chart334.xml"/><Relationship Id="rId18" Type="http://schemas.openxmlformats.org/officeDocument/2006/relationships/chart" Target="../charts/chart339.xml"/><Relationship Id="rId26" Type="http://schemas.openxmlformats.org/officeDocument/2006/relationships/chart" Target="../charts/chart347.xml"/><Relationship Id="rId3" Type="http://schemas.openxmlformats.org/officeDocument/2006/relationships/chart" Target="../charts/chart324.xml"/><Relationship Id="rId21" Type="http://schemas.openxmlformats.org/officeDocument/2006/relationships/chart" Target="../charts/chart342.xml"/><Relationship Id="rId7" Type="http://schemas.openxmlformats.org/officeDocument/2006/relationships/chart" Target="../charts/chart328.xml"/><Relationship Id="rId12" Type="http://schemas.openxmlformats.org/officeDocument/2006/relationships/chart" Target="../charts/chart333.xml"/><Relationship Id="rId17" Type="http://schemas.openxmlformats.org/officeDocument/2006/relationships/chart" Target="../charts/chart338.xml"/><Relationship Id="rId25" Type="http://schemas.openxmlformats.org/officeDocument/2006/relationships/chart" Target="../charts/chart346.xml"/><Relationship Id="rId2" Type="http://schemas.openxmlformats.org/officeDocument/2006/relationships/chart" Target="../charts/chart323.xml"/><Relationship Id="rId16" Type="http://schemas.openxmlformats.org/officeDocument/2006/relationships/chart" Target="../charts/chart337.xml"/><Relationship Id="rId20" Type="http://schemas.openxmlformats.org/officeDocument/2006/relationships/chart" Target="../charts/chart341.xml"/><Relationship Id="rId29" Type="http://schemas.openxmlformats.org/officeDocument/2006/relationships/chart" Target="../charts/chart350.xml"/><Relationship Id="rId1" Type="http://schemas.openxmlformats.org/officeDocument/2006/relationships/chart" Target="../charts/chart322.xml"/><Relationship Id="rId6" Type="http://schemas.openxmlformats.org/officeDocument/2006/relationships/chart" Target="../charts/chart327.xml"/><Relationship Id="rId11" Type="http://schemas.openxmlformats.org/officeDocument/2006/relationships/chart" Target="../charts/chart332.xml"/><Relationship Id="rId24" Type="http://schemas.openxmlformats.org/officeDocument/2006/relationships/chart" Target="../charts/chart345.xml"/><Relationship Id="rId32" Type="http://schemas.openxmlformats.org/officeDocument/2006/relationships/chart" Target="../charts/chart353.xml"/><Relationship Id="rId5" Type="http://schemas.openxmlformats.org/officeDocument/2006/relationships/chart" Target="../charts/chart326.xml"/><Relationship Id="rId15" Type="http://schemas.openxmlformats.org/officeDocument/2006/relationships/chart" Target="../charts/chart336.xml"/><Relationship Id="rId23" Type="http://schemas.openxmlformats.org/officeDocument/2006/relationships/chart" Target="../charts/chart344.xml"/><Relationship Id="rId28" Type="http://schemas.openxmlformats.org/officeDocument/2006/relationships/chart" Target="../charts/chart349.xml"/><Relationship Id="rId10" Type="http://schemas.openxmlformats.org/officeDocument/2006/relationships/chart" Target="../charts/chart331.xml"/><Relationship Id="rId19" Type="http://schemas.openxmlformats.org/officeDocument/2006/relationships/chart" Target="../charts/chart340.xml"/><Relationship Id="rId31" Type="http://schemas.openxmlformats.org/officeDocument/2006/relationships/chart" Target="../charts/chart352.xml"/><Relationship Id="rId4" Type="http://schemas.openxmlformats.org/officeDocument/2006/relationships/chart" Target="../charts/chart325.xml"/><Relationship Id="rId9" Type="http://schemas.openxmlformats.org/officeDocument/2006/relationships/chart" Target="../charts/chart330.xml"/><Relationship Id="rId14" Type="http://schemas.openxmlformats.org/officeDocument/2006/relationships/chart" Target="../charts/chart335.xml"/><Relationship Id="rId22" Type="http://schemas.openxmlformats.org/officeDocument/2006/relationships/chart" Target="../charts/chart343.xml"/><Relationship Id="rId27" Type="http://schemas.openxmlformats.org/officeDocument/2006/relationships/chart" Target="../charts/chart348.xml"/><Relationship Id="rId30" Type="http://schemas.openxmlformats.org/officeDocument/2006/relationships/chart" Target="../charts/chart351.xml"/></Relationships>
</file>

<file path=xl/drawings/_rels/drawing69.xml.rels><?xml version="1.0" encoding="UTF-8" standalone="yes"?>
<Relationships xmlns="http://schemas.openxmlformats.org/package/2006/relationships"><Relationship Id="rId8" Type="http://schemas.openxmlformats.org/officeDocument/2006/relationships/chart" Target="../charts/chart361.xml"/><Relationship Id="rId13" Type="http://schemas.openxmlformats.org/officeDocument/2006/relationships/chart" Target="../charts/chart366.xml"/><Relationship Id="rId18" Type="http://schemas.openxmlformats.org/officeDocument/2006/relationships/chart" Target="../charts/chart371.xml"/><Relationship Id="rId26" Type="http://schemas.openxmlformats.org/officeDocument/2006/relationships/chart" Target="../charts/chart379.xml"/><Relationship Id="rId3" Type="http://schemas.openxmlformats.org/officeDocument/2006/relationships/chart" Target="../charts/chart356.xml"/><Relationship Id="rId21" Type="http://schemas.openxmlformats.org/officeDocument/2006/relationships/chart" Target="../charts/chart374.xml"/><Relationship Id="rId7" Type="http://schemas.openxmlformats.org/officeDocument/2006/relationships/chart" Target="../charts/chart360.xml"/><Relationship Id="rId12" Type="http://schemas.openxmlformats.org/officeDocument/2006/relationships/chart" Target="../charts/chart365.xml"/><Relationship Id="rId17" Type="http://schemas.openxmlformats.org/officeDocument/2006/relationships/chart" Target="../charts/chart370.xml"/><Relationship Id="rId25" Type="http://schemas.openxmlformats.org/officeDocument/2006/relationships/chart" Target="../charts/chart378.xml"/><Relationship Id="rId2" Type="http://schemas.openxmlformats.org/officeDocument/2006/relationships/chart" Target="../charts/chart355.xml"/><Relationship Id="rId16" Type="http://schemas.openxmlformats.org/officeDocument/2006/relationships/chart" Target="../charts/chart369.xml"/><Relationship Id="rId20" Type="http://schemas.openxmlformats.org/officeDocument/2006/relationships/chart" Target="../charts/chart373.xml"/><Relationship Id="rId29" Type="http://schemas.openxmlformats.org/officeDocument/2006/relationships/chart" Target="../charts/chart382.xml"/><Relationship Id="rId1" Type="http://schemas.openxmlformats.org/officeDocument/2006/relationships/chart" Target="../charts/chart354.xml"/><Relationship Id="rId6" Type="http://schemas.openxmlformats.org/officeDocument/2006/relationships/chart" Target="../charts/chart359.xml"/><Relationship Id="rId11" Type="http://schemas.openxmlformats.org/officeDocument/2006/relationships/chart" Target="../charts/chart364.xml"/><Relationship Id="rId24" Type="http://schemas.openxmlformats.org/officeDocument/2006/relationships/chart" Target="../charts/chart377.xml"/><Relationship Id="rId32" Type="http://schemas.openxmlformats.org/officeDocument/2006/relationships/chart" Target="../charts/chart385.xml"/><Relationship Id="rId5" Type="http://schemas.openxmlformats.org/officeDocument/2006/relationships/chart" Target="../charts/chart358.xml"/><Relationship Id="rId15" Type="http://schemas.openxmlformats.org/officeDocument/2006/relationships/chart" Target="../charts/chart368.xml"/><Relationship Id="rId23" Type="http://schemas.openxmlformats.org/officeDocument/2006/relationships/chart" Target="../charts/chart376.xml"/><Relationship Id="rId28" Type="http://schemas.openxmlformats.org/officeDocument/2006/relationships/chart" Target="../charts/chart381.xml"/><Relationship Id="rId10" Type="http://schemas.openxmlformats.org/officeDocument/2006/relationships/chart" Target="../charts/chart363.xml"/><Relationship Id="rId19" Type="http://schemas.openxmlformats.org/officeDocument/2006/relationships/chart" Target="../charts/chart372.xml"/><Relationship Id="rId31" Type="http://schemas.openxmlformats.org/officeDocument/2006/relationships/chart" Target="../charts/chart384.xml"/><Relationship Id="rId4" Type="http://schemas.openxmlformats.org/officeDocument/2006/relationships/chart" Target="../charts/chart357.xml"/><Relationship Id="rId9" Type="http://schemas.openxmlformats.org/officeDocument/2006/relationships/chart" Target="../charts/chart362.xml"/><Relationship Id="rId14" Type="http://schemas.openxmlformats.org/officeDocument/2006/relationships/chart" Target="../charts/chart367.xml"/><Relationship Id="rId22" Type="http://schemas.openxmlformats.org/officeDocument/2006/relationships/chart" Target="../charts/chart375.xml"/><Relationship Id="rId27" Type="http://schemas.openxmlformats.org/officeDocument/2006/relationships/chart" Target="../charts/chart380.xml"/><Relationship Id="rId30" Type="http://schemas.openxmlformats.org/officeDocument/2006/relationships/chart" Target="../charts/chart383.xml"/></Relationships>
</file>

<file path=xl/drawings/_rels/drawing75.xml.rels><?xml version="1.0" encoding="UTF-8" standalone="yes"?>
<Relationships xmlns="http://schemas.openxmlformats.org/package/2006/relationships"><Relationship Id="rId8" Type="http://schemas.openxmlformats.org/officeDocument/2006/relationships/chart" Target="../charts/chart393.xml"/><Relationship Id="rId13" Type="http://schemas.openxmlformats.org/officeDocument/2006/relationships/chart" Target="../charts/chart398.xml"/><Relationship Id="rId18" Type="http://schemas.openxmlformats.org/officeDocument/2006/relationships/chart" Target="../charts/chart403.xml"/><Relationship Id="rId26" Type="http://schemas.openxmlformats.org/officeDocument/2006/relationships/chart" Target="../charts/chart411.xml"/><Relationship Id="rId3" Type="http://schemas.openxmlformats.org/officeDocument/2006/relationships/chart" Target="../charts/chart388.xml"/><Relationship Id="rId21" Type="http://schemas.openxmlformats.org/officeDocument/2006/relationships/chart" Target="../charts/chart406.xml"/><Relationship Id="rId7" Type="http://schemas.openxmlformats.org/officeDocument/2006/relationships/chart" Target="../charts/chart392.xml"/><Relationship Id="rId12" Type="http://schemas.openxmlformats.org/officeDocument/2006/relationships/chart" Target="../charts/chart397.xml"/><Relationship Id="rId17" Type="http://schemas.openxmlformats.org/officeDocument/2006/relationships/chart" Target="../charts/chart402.xml"/><Relationship Id="rId25" Type="http://schemas.openxmlformats.org/officeDocument/2006/relationships/chart" Target="../charts/chart410.xml"/><Relationship Id="rId2" Type="http://schemas.openxmlformats.org/officeDocument/2006/relationships/chart" Target="../charts/chart387.xml"/><Relationship Id="rId16" Type="http://schemas.openxmlformats.org/officeDocument/2006/relationships/chart" Target="../charts/chart401.xml"/><Relationship Id="rId20" Type="http://schemas.openxmlformats.org/officeDocument/2006/relationships/chart" Target="../charts/chart405.xml"/><Relationship Id="rId29" Type="http://schemas.openxmlformats.org/officeDocument/2006/relationships/chart" Target="../charts/chart414.xml"/><Relationship Id="rId1" Type="http://schemas.openxmlformats.org/officeDocument/2006/relationships/chart" Target="../charts/chart386.xml"/><Relationship Id="rId6" Type="http://schemas.openxmlformats.org/officeDocument/2006/relationships/chart" Target="../charts/chart391.xml"/><Relationship Id="rId11" Type="http://schemas.openxmlformats.org/officeDocument/2006/relationships/chart" Target="../charts/chart396.xml"/><Relationship Id="rId24" Type="http://schemas.openxmlformats.org/officeDocument/2006/relationships/chart" Target="../charts/chart409.xml"/><Relationship Id="rId32" Type="http://schemas.openxmlformats.org/officeDocument/2006/relationships/chart" Target="../charts/chart417.xml"/><Relationship Id="rId5" Type="http://schemas.openxmlformats.org/officeDocument/2006/relationships/chart" Target="../charts/chart390.xml"/><Relationship Id="rId15" Type="http://schemas.openxmlformats.org/officeDocument/2006/relationships/chart" Target="../charts/chart400.xml"/><Relationship Id="rId23" Type="http://schemas.openxmlformats.org/officeDocument/2006/relationships/chart" Target="../charts/chart408.xml"/><Relationship Id="rId28" Type="http://schemas.openxmlformats.org/officeDocument/2006/relationships/chart" Target="../charts/chart413.xml"/><Relationship Id="rId10" Type="http://schemas.openxmlformats.org/officeDocument/2006/relationships/chart" Target="../charts/chart395.xml"/><Relationship Id="rId19" Type="http://schemas.openxmlformats.org/officeDocument/2006/relationships/chart" Target="../charts/chart404.xml"/><Relationship Id="rId31" Type="http://schemas.openxmlformats.org/officeDocument/2006/relationships/chart" Target="../charts/chart416.xml"/><Relationship Id="rId4" Type="http://schemas.openxmlformats.org/officeDocument/2006/relationships/chart" Target="../charts/chart389.xml"/><Relationship Id="rId9" Type="http://schemas.openxmlformats.org/officeDocument/2006/relationships/chart" Target="../charts/chart394.xml"/><Relationship Id="rId14" Type="http://schemas.openxmlformats.org/officeDocument/2006/relationships/chart" Target="../charts/chart399.xml"/><Relationship Id="rId22" Type="http://schemas.openxmlformats.org/officeDocument/2006/relationships/chart" Target="../charts/chart407.xml"/><Relationship Id="rId27" Type="http://schemas.openxmlformats.org/officeDocument/2006/relationships/chart" Target="../charts/chart412.xml"/><Relationship Id="rId30" Type="http://schemas.openxmlformats.org/officeDocument/2006/relationships/chart" Target="../charts/chart415.xml"/></Relationships>
</file>

<file path=xl/drawings/_rels/drawing81.xml.rels><?xml version="1.0" encoding="UTF-8" standalone="yes"?>
<Relationships xmlns="http://schemas.openxmlformats.org/package/2006/relationships"><Relationship Id="rId8" Type="http://schemas.openxmlformats.org/officeDocument/2006/relationships/chart" Target="../charts/chart425.xml"/><Relationship Id="rId13" Type="http://schemas.openxmlformats.org/officeDocument/2006/relationships/chart" Target="../charts/chart430.xml"/><Relationship Id="rId18" Type="http://schemas.openxmlformats.org/officeDocument/2006/relationships/chart" Target="../charts/chart435.xml"/><Relationship Id="rId26" Type="http://schemas.openxmlformats.org/officeDocument/2006/relationships/chart" Target="../charts/chart443.xml"/><Relationship Id="rId3" Type="http://schemas.openxmlformats.org/officeDocument/2006/relationships/chart" Target="../charts/chart420.xml"/><Relationship Id="rId21" Type="http://schemas.openxmlformats.org/officeDocument/2006/relationships/chart" Target="../charts/chart438.xml"/><Relationship Id="rId7" Type="http://schemas.openxmlformats.org/officeDocument/2006/relationships/chart" Target="../charts/chart424.xml"/><Relationship Id="rId12" Type="http://schemas.openxmlformats.org/officeDocument/2006/relationships/chart" Target="../charts/chart429.xml"/><Relationship Id="rId17" Type="http://schemas.openxmlformats.org/officeDocument/2006/relationships/chart" Target="../charts/chart434.xml"/><Relationship Id="rId25" Type="http://schemas.openxmlformats.org/officeDocument/2006/relationships/chart" Target="../charts/chart442.xml"/><Relationship Id="rId2" Type="http://schemas.openxmlformats.org/officeDocument/2006/relationships/chart" Target="../charts/chart419.xml"/><Relationship Id="rId16" Type="http://schemas.openxmlformats.org/officeDocument/2006/relationships/chart" Target="../charts/chart433.xml"/><Relationship Id="rId20" Type="http://schemas.openxmlformats.org/officeDocument/2006/relationships/chart" Target="../charts/chart437.xml"/><Relationship Id="rId29" Type="http://schemas.openxmlformats.org/officeDocument/2006/relationships/chart" Target="../charts/chart446.xml"/><Relationship Id="rId1" Type="http://schemas.openxmlformats.org/officeDocument/2006/relationships/chart" Target="../charts/chart418.xml"/><Relationship Id="rId6" Type="http://schemas.openxmlformats.org/officeDocument/2006/relationships/chart" Target="../charts/chart423.xml"/><Relationship Id="rId11" Type="http://schemas.openxmlformats.org/officeDocument/2006/relationships/chart" Target="../charts/chart428.xml"/><Relationship Id="rId24" Type="http://schemas.openxmlformats.org/officeDocument/2006/relationships/chart" Target="../charts/chart441.xml"/><Relationship Id="rId32" Type="http://schemas.openxmlformats.org/officeDocument/2006/relationships/chart" Target="../charts/chart449.xml"/><Relationship Id="rId5" Type="http://schemas.openxmlformats.org/officeDocument/2006/relationships/chart" Target="../charts/chart422.xml"/><Relationship Id="rId15" Type="http://schemas.openxmlformats.org/officeDocument/2006/relationships/chart" Target="../charts/chart432.xml"/><Relationship Id="rId23" Type="http://schemas.openxmlformats.org/officeDocument/2006/relationships/chart" Target="../charts/chart440.xml"/><Relationship Id="rId28" Type="http://schemas.openxmlformats.org/officeDocument/2006/relationships/chart" Target="../charts/chart445.xml"/><Relationship Id="rId10" Type="http://schemas.openxmlformats.org/officeDocument/2006/relationships/chart" Target="../charts/chart427.xml"/><Relationship Id="rId19" Type="http://schemas.openxmlformats.org/officeDocument/2006/relationships/chart" Target="../charts/chart436.xml"/><Relationship Id="rId31" Type="http://schemas.openxmlformats.org/officeDocument/2006/relationships/chart" Target="../charts/chart448.xml"/><Relationship Id="rId4" Type="http://schemas.openxmlformats.org/officeDocument/2006/relationships/chart" Target="../charts/chart421.xml"/><Relationship Id="rId9" Type="http://schemas.openxmlformats.org/officeDocument/2006/relationships/chart" Target="../charts/chart426.xml"/><Relationship Id="rId14" Type="http://schemas.openxmlformats.org/officeDocument/2006/relationships/chart" Target="../charts/chart431.xml"/><Relationship Id="rId22" Type="http://schemas.openxmlformats.org/officeDocument/2006/relationships/chart" Target="../charts/chart439.xml"/><Relationship Id="rId27" Type="http://schemas.openxmlformats.org/officeDocument/2006/relationships/chart" Target="../charts/chart444.xml"/><Relationship Id="rId30" Type="http://schemas.openxmlformats.org/officeDocument/2006/relationships/chart" Target="../charts/chart44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26" Type="http://schemas.openxmlformats.org/officeDocument/2006/relationships/chart" Target="../charts/chart59.xml"/><Relationship Id="rId3" Type="http://schemas.openxmlformats.org/officeDocument/2006/relationships/chart" Target="../charts/chart36.xml"/><Relationship Id="rId21" Type="http://schemas.openxmlformats.org/officeDocument/2006/relationships/chart" Target="../charts/chart54.xml"/><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5" Type="http://schemas.openxmlformats.org/officeDocument/2006/relationships/chart" Target="../charts/chart58.xml"/><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chart" Target="../charts/chart53.xml"/><Relationship Id="rId29" Type="http://schemas.openxmlformats.org/officeDocument/2006/relationships/chart" Target="../charts/chart62.xml"/><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24" Type="http://schemas.openxmlformats.org/officeDocument/2006/relationships/chart" Target="../charts/chart57.xml"/><Relationship Id="rId32" Type="http://schemas.openxmlformats.org/officeDocument/2006/relationships/chart" Target="../charts/chart65.xml"/><Relationship Id="rId5" Type="http://schemas.openxmlformats.org/officeDocument/2006/relationships/chart" Target="../charts/chart38.xml"/><Relationship Id="rId15" Type="http://schemas.openxmlformats.org/officeDocument/2006/relationships/chart" Target="../charts/chart48.xml"/><Relationship Id="rId23" Type="http://schemas.openxmlformats.org/officeDocument/2006/relationships/chart" Target="../charts/chart56.xml"/><Relationship Id="rId28" Type="http://schemas.openxmlformats.org/officeDocument/2006/relationships/chart" Target="../charts/chart61.xml"/><Relationship Id="rId10" Type="http://schemas.openxmlformats.org/officeDocument/2006/relationships/chart" Target="../charts/chart43.xml"/><Relationship Id="rId19" Type="http://schemas.openxmlformats.org/officeDocument/2006/relationships/chart" Target="../charts/chart52.xml"/><Relationship Id="rId31" Type="http://schemas.openxmlformats.org/officeDocument/2006/relationships/chart" Target="../charts/chart64.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 Id="rId22" Type="http://schemas.openxmlformats.org/officeDocument/2006/relationships/chart" Target="../charts/chart55.xml"/><Relationship Id="rId27" Type="http://schemas.openxmlformats.org/officeDocument/2006/relationships/chart" Target="../charts/chart60.xml"/><Relationship Id="rId30" Type="http://schemas.openxmlformats.org/officeDocument/2006/relationships/chart" Target="../charts/chart63.xml"/></Relationships>
</file>

<file path=xl/drawings/drawing1.xml><?xml version="1.0" encoding="utf-8"?>
<xdr:wsDr xmlns:xdr="http://schemas.openxmlformats.org/drawingml/2006/spreadsheetDrawing" xmlns:a="http://schemas.openxmlformats.org/drawingml/2006/main">
  <xdr:twoCellAnchor>
    <xdr:from>
      <xdr:col>0</xdr:col>
      <xdr:colOff>135466</xdr:colOff>
      <xdr:row>76</xdr:row>
      <xdr:rowOff>50800</xdr:rowOff>
    </xdr:from>
    <xdr:to>
      <xdr:col>18</xdr:col>
      <xdr:colOff>16933</xdr:colOff>
      <xdr:row>85</xdr:row>
      <xdr:rowOff>42333</xdr:rowOff>
    </xdr:to>
    <xdr:sp macro="" textlink="">
      <xdr:nvSpPr>
        <xdr:cNvPr id="2" name="Tekstiruutu 1">
          <a:extLst>
            <a:ext uri="{FF2B5EF4-FFF2-40B4-BE49-F238E27FC236}">
              <a16:creationId xmlns:a16="http://schemas.microsoft.com/office/drawing/2014/main" id="{91F75951-ECD0-89CA-47F9-2CDD116FCCC3}"/>
            </a:ext>
          </a:extLst>
        </xdr:cNvPr>
        <xdr:cNvSpPr txBox="1"/>
      </xdr:nvSpPr>
      <xdr:spPr>
        <a:xfrm>
          <a:off x="135466" y="13673667"/>
          <a:ext cx="14918267" cy="159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100" b="0" i="0" u="sng" strike="noStrike">
              <a:solidFill>
                <a:schemeClr val="dk1"/>
              </a:solidFill>
              <a:effectLst/>
              <a:latin typeface="+mn-lt"/>
              <a:ea typeface="+mn-ea"/>
              <a:cs typeface="+mn-cs"/>
              <a:hlinkClick xmlns:r="http://schemas.openxmlformats.org/officeDocument/2006/relationships" r:id=""/>
            </a:rPr>
            <a:t>Alueellisen yritystoimintatilaston tilastoyksiköiden joukko on muuttunut - Tilastokeskus (stat.fi)</a:t>
          </a:r>
          <a:r>
            <a:rPr lang="fi-FI">
              <a:effectLst/>
            </a:rPr>
            <a:t> </a:t>
          </a:r>
        </a:p>
        <a:p>
          <a:r>
            <a:rPr lang="fi-FI" sz="1100" b="1" i="0" u="none" strike="noStrike">
              <a:solidFill>
                <a:schemeClr val="dk1"/>
              </a:solidFill>
              <a:effectLst/>
              <a:latin typeface="+mn-lt"/>
              <a:ea typeface="+mn-ea"/>
              <a:cs typeface="+mn-cs"/>
            </a:rPr>
            <a:t>Alueellisen yritystoimintatilaston tilastoyksiköiden joukko on muuttunut</a:t>
          </a:r>
          <a:r>
            <a:rPr lang="fi-FI">
              <a:effectLst/>
            </a:rPr>
            <a:t> </a:t>
          </a:r>
          <a:r>
            <a:rPr lang="fi-FI" sz="1100" b="0" i="0" u="none" strike="noStrike">
              <a:solidFill>
                <a:schemeClr val="dk1"/>
              </a:solidFill>
              <a:effectLst/>
              <a:latin typeface="+mn-lt"/>
              <a:ea typeface="+mn-ea"/>
              <a:cs typeface="+mn-cs"/>
            </a:rPr>
            <a:t>31.3.2023</a:t>
          </a:r>
          <a:r>
            <a:rPr lang="fi-FI">
              <a:effectLst/>
            </a:rPr>
            <a:t> </a:t>
          </a:r>
          <a:r>
            <a:rPr lang="fi-FI" sz="1100" b="0" i="0" u="none" strike="noStrike">
              <a:solidFill>
                <a:schemeClr val="dk1"/>
              </a:solidFill>
              <a:effectLst/>
              <a:latin typeface="+mn-lt"/>
              <a:ea typeface="+mn-ea"/>
              <a:cs typeface="+mn-cs"/>
            </a:rPr>
            <a:t>Alueellisen yritystoimintatilaston tilastoyksiköiden joukko laajenee tilastovuodesta 2021 alkaen. Tilastoyksiköiden rajauksesta on poistettu toiminta-aikaa sekä yritysten kokoa koskeneet rajoitukset. ⁠Aiemmin tilastoon otettiin mukaan vain vähintään puoli vuotta tilastovuonna toimineet yritykset, joiden liikevaihto, henkilöstömäärä, investoinnit tai tase ylittivät tilastorajan.</a:t>
          </a:r>
          <a:r>
            <a:rPr lang="fi-FI">
              <a:effectLst/>
            </a:rPr>
            <a:t> </a:t>
          </a:r>
          <a:r>
            <a:rPr lang="fi-FI" sz="1100" b="0" i="0" u="none" strike="noStrike">
              <a:solidFill>
                <a:schemeClr val="dk1"/>
              </a:solidFill>
              <a:effectLst/>
              <a:latin typeface="+mn-lt"/>
              <a:ea typeface="+mn-ea"/>
              <a:cs typeface="+mn-cs"/>
            </a:rPr>
            <a:t>⁠Jatkossa tilastoon otetaan mukaan kaikki markkinaehtoiset yritykset, joilla on tilastovuonna ollut liikevaihtoa, henkilöstömäärää, liiketoiminnan muita tuottoja, investointeja tai tasetta. ⁠Uusien tilastoyksiköiden vaikutus muihin muuttujiin kuin yritysten lukumäärään on pääosin hyvin pieni. Tilastoyksiköiden laajennus on tehty osana uuden EU:n yritystilastoasetukseen (EBS) käyttöönottoa. Tilastoinnin uudistamiseen on saatu EU:n grant-rahoitusta vuosina 2020-2022.</a:t>
          </a:r>
        </a:p>
        <a:p>
          <a:endParaRPr lang="fi-FI" sz="1100" b="0" i="0" u="none" strike="noStrike">
            <a:solidFill>
              <a:schemeClr val="dk1"/>
            </a:solidFill>
            <a:effectLst/>
            <a:latin typeface="+mn-lt"/>
            <a:ea typeface="+mn-ea"/>
            <a:cs typeface="+mn-cs"/>
          </a:endParaRPr>
        </a:p>
        <a:p>
          <a:r>
            <a:rPr lang="fi-FI" sz="1100" b="0" i="0">
              <a:solidFill>
                <a:schemeClr val="dk1"/>
              </a:solidFill>
              <a:effectLst/>
              <a:latin typeface="+mn-lt"/>
              <a:ea typeface="+mn-ea"/>
              <a:cs typeface="+mn-cs"/>
            </a:rPr>
            <a:t>Muutoksen yhteydessä StatFin-tietokantataulut on tehty uudelleen. Tiedot on muodostettu uusilla tilastoyksiköillä myös vuosille 2017–2020. Vanhoilla tilastoyksiköillä tehdyt tietokantataulukot löytyvät StatFin-tietokannan </a:t>
          </a:r>
          <a:r>
            <a:rPr lang="fi-FI" sz="1100" b="0" i="0" u="sng">
              <a:solidFill>
                <a:schemeClr val="dk1"/>
              </a:solidFill>
              <a:effectLst/>
              <a:latin typeface="+mn-lt"/>
              <a:ea typeface="+mn-ea"/>
              <a:cs typeface="+mn-cs"/>
              <a:hlinkClick xmlns:r="http://schemas.openxmlformats.org/officeDocument/2006/relationships" r:id=""/>
            </a:rPr>
            <a:t>arkistokannasta</a:t>
          </a:r>
          <a:r>
            <a:rPr lang="fi-FI" sz="1100" b="0" i="0">
              <a:solidFill>
                <a:schemeClr val="dk1"/>
              </a:solidFill>
              <a:effectLst/>
              <a:latin typeface="+mn-lt"/>
              <a:ea typeface="+mn-ea"/>
              <a:cs typeface="+mn-cs"/>
            </a:rPr>
            <a:t>. ⁠</a:t>
          </a:r>
        </a:p>
        <a:p>
          <a:r>
            <a:rPr lang="fi-FI" sz="1100" b="0" i="0">
              <a:solidFill>
                <a:schemeClr val="dk1"/>
              </a:solidFill>
              <a:effectLst/>
              <a:latin typeface="+mn-lt"/>
              <a:ea typeface="+mn-ea"/>
              <a:cs typeface="+mn-cs"/>
            </a:rPr>
            <a:t>⁠Muutosten vaikutusta pystyy arvioimaan vertailemalla uusien ja vanhojen taulukoiden tietoja. Yritysten lukumäärä kasvaa kokonaisuudessaan noin 50 %. Uudet tilastoyksiköt kasvattavat tilaston liikevaihtoa kokonaisuudessaan alle 0,5 %.</a:t>
          </a:r>
        </a:p>
        <a:p>
          <a:endParaRPr lang="fi-FI" sz="1100" b="1" i="0" u="none" strike="noStrike">
            <a:solidFill>
              <a:schemeClr val="dk1"/>
            </a:solidFill>
            <a:effectLst/>
            <a:latin typeface="+mn-lt"/>
            <a:ea typeface="+mn-ea"/>
            <a:cs typeface="+mn-cs"/>
          </a:endParaRPr>
        </a:p>
      </xdr:txBody>
    </xdr:sp>
    <xdr:clientData/>
  </xdr:twoCellAnchor>
  <xdr:twoCellAnchor>
    <xdr:from>
      <xdr:col>0</xdr:col>
      <xdr:colOff>152400</xdr:colOff>
      <xdr:row>86</xdr:row>
      <xdr:rowOff>8466</xdr:rowOff>
    </xdr:from>
    <xdr:to>
      <xdr:col>18</xdr:col>
      <xdr:colOff>25400</xdr:colOff>
      <xdr:row>95</xdr:row>
      <xdr:rowOff>84666</xdr:rowOff>
    </xdr:to>
    <xdr:sp macro="" textlink="">
      <xdr:nvSpPr>
        <xdr:cNvPr id="3" name="Tekstiruutu 2">
          <a:extLst>
            <a:ext uri="{FF2B5EF4-FFF2-40B4-BE49-F238E27FC236}">
              <a16:creationId xmlns:a16="http://schemas.microsoft.com/office/drawing/2014/main" id="{94F7666F-0AC4-B6A8-9B9A-FA0B7D0F5D22}"/>
            </a:ext>
          </a:extLst>
        </xdr:cNvPr>
        <xdr:cNvSpPr txBox="1"/>
      </xdr:nvSpPr>
      <xdr:spPr>
        <a:xfrm>
          <a:off x="152400" y="15409333"/>
          <a:ext cx="1490980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a:hlinkClick xmlns:r="http://schemas.openxmlformats.org/officeDocument/2006/relationships" r:id=""/>
            </a:rPr>
            <a:t>Rakennetilastoissa aikasarjakatkoksen aiheuttavia muutoksia tilastovuodesta 2021 alkaen - Tilastokeskus (stat.fi)</a:t>
          </a:r>
          <a:endParaRPr lang="fi-FI"/>
        </a:p>
        <a:p>
          <a:r>
            <a:rPr lang="fi-FI" sz="1100" b="1" i="0">
              <a:solidFill>
                <a:schemeClr val="dk1"/>
              </a:solidFill>
              <a:effectLst/>
              <a:latin typeface="+mn-lt"/>
              <a:ea typeface="+mn-ea"/>
              <a:cs typeface="+mn-cs"/>
            </a:rPr>
            <a:t>Rakennetilastoissa aikasarjakatkoksen aiheuttavia muutoksia tilastovuodesta 2021 alkaen</a:t>
          </a:r>
        </a:p>
        <a:p>
          <a:r>
            <a:rPr lang="fi-FI"/>
            <a:t>19.12.2022</a:t>
          </a:r>
          <a:r>
            <a:rPr lang="fi-FI" sz="1100" b="0" i="0">
              <a:solidFill>
                <a:schemeClr val="dk1"/>
              </a:solidFill>
              <a:effectLst/>
              <a:latin typeface="+mn-lt"/>
              <a:ea typeface="+mn-ea"/>
              <a:cs typeface="+mn-cs"/>
            </a:rPr>
            <a:t>Yritysten rakennetilastoissa tehdään syksyllä 2022 uudistuksia, jotka aiheuttavat aikasarjakatkoksen vuosien 2020–2021 välille. Yritysten rakennetilastot kattavat Yritysten rakenne- ja tilinpäätöstilaston, Alueellisen yritystoimintatilaston sekä Ulkomaiset tytäryhtiöt Suomessa tilaston.</a:t>
          </a:r>
        </a:p>
        <a:p>
          <a:r>
            <a:rPr lang="fi-FI" sz="1100" b="0" i="0">
              <a:solidFill>
                <a:schemeClr val="dk1"/>
              </a:solidFill>
              <a:effectLst/>
              <a:latin typeface="+mn-lt"/>
              <a:ea typeface="+mn-ea"/>
              <a:cs typeface="+mn-cs"/>
            </a:rPr>
            <a:t>Tilastovuodesta 2021 alkaen tilaston henkilöstömäärä- ja palkkasummatiedot on laskettu uudella menetelmällä uutta tulorekisterin aineistoa käyttäen. Henkilöstömäärät ja palkkasummat eivät uudistuksen vuoksi ole täysin vertailukelpoisia aiempiin vuosiin verrattuna. Uudistus laskee henkilöstömääriä noin 136 000 henkilöllä (9,0 %), kun taas palkkasumma kasvaa noin 66 miljoonalla eurolla (0,1 %) vuoden 2020 tiedoilla laskettuna.</a:t>
          </a:r>
        </a:p>
        <a:p>
          <a:r>
            <a:rPr lang="fi-FI" sz="1100" b="0" i="0">
              <a:solidFill>
                <a:schemeClr val="dk1"/>
              </a:solidFill>
              <a:effectLst/>
              <a:latin typeface="+mn-lt"/>
              <a:ea typeface="+mn-ea"/>
              <a:cs typeface="+mn-cs"/>
            </a:rPr>
            <a:t>Tilastoon otetaan tilastovuodesta 2021 alkaen mukaan Verohallinnon arvioverottamien yritysten estimoidut tuloslaskelmatiedot. Aiemmin näiden yritysten tuloslaskelmat eivät ole olleet tilastossa mukana. Muutos lisää tilastossa olevan liikevaihdon määrää yhteensä noin 700 miljoonalla eurolla vuoden 2020 tiedoilla laskettuna.</a:t>
          </a:r>
        </a:p>
        <a:p>
          <a:r>
            <a:rPr lang="fi-FI" sz="1100" b="0" i="0">
              <a:solidFill>
                <a:schemeClr val="dk1"/>
              </a:solidFill>
              <a:effectLst/>
              <a:latin typeface="+mn-lt"/>
              <a:ea typeface="+mn-ea"/>
              <a:cs typeface="+mn-cs"/>
            </a:rPr>
            <a:t>Tilastosta on tilastovuodesta 2021 alkaen poistettu suurimmilta yksiköiltä ulkomailla sijaitsevien sivuliikkeiden tiedot. Muutos aiheuttaa aikasarjakatkoksen osalle toimialoista aiempiin vuosiin verrattuna.</a:t>
          </a:r>
        </a:p>
        <a:p>
          <a:endParaRPr lang="fi-FI" sz="11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0.1201</cdr:x>
      <cdr:y>0.9343</cdr:y>
    </cdr:from>
    <cdr:to>
      <cdr:x>0.1586</cdr:x>
      <cdr:y>0.98443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1069554" y="4677735"/>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1.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0.12049</cdr:x>
      <cdr:y>0.93421</cdr:y>
    </cdr:from>
    <cdr:to>
      <cdr:x>0.15899</cdr:x>
      <cdr:y>0.98441</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1072849" y="4670847"/>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2.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0.11942</cdr:x>
      <cdr:y>0.92665</cdr:y>
    </cdr:from>
    <cdr:to>
      <cdr:x>0.15792</cdr:x>
      <cdr:y>0.97685</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1063666" y="4632746"/>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3.xml><?xml version="1.0" encoding="utf-8"?>
<c:userShapes xmlns:c="http://schemas.openxmlformats.org/drawingml/2006/chart">
  <cdr:relSizeAnchor xmlns:cdr="http://schemas.openxmlformats.org/drawingml/2006/chartDrawing">
    <cdr:from>
      <cdr:x>0.05783</cdr:x>
      <cdr:y>0.42556</cdr:y>
    </cdr:from>
    <cdr:to>
      <cdr:x>0.98359</cdr:x>
      <cdr:y>0.42603</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00850" y="2063878"/>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2E03354C-C8B0-4B18-86EF-7BD4539A3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DB4A32B0-0E2B-4BA0-918B-5E0BAB907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74762691-2CCA-4FD3-9612-A63ECA4087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3F4D3E6-A58D-47CF-B464-817C2B26E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59C61B5F-C28E-4700-9986-D780AEF471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51D6B314-E52E-494D-9D2B-2EFFD8A3D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A3ACC628-7620-4AE3-85AA-8A763F764D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DBE01436-F75A-472C-9D3B-424006A4B8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E98AEFCF-96AA-4AC7-998B-17B5724B12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04C83E33-DB63-446F-ACFB-124526E45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1C19D5C4-CADD-416A-8F49-4081AAF35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23DF7E24-3019-4399-8A4E-DD28784AF5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794B94F4-1B72-4841-A2ED-0E3F694E4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66675</xdr:rowOff>
    </xdr:from>
    <xdr:to>
      <xdr:col>14</xdr:col>
      <xdr:colOff>285750</xdr:colOff>
      <xdr:row>741</xdr:row>
      <xdr:rowOff>178594</xdr:rowOff>
    </xdr:to>
    <xdr:graphicFrame macro="">
      <xdr:nvGraphicFramePr>
        <xdr:cNvPr id="25" name="Kaavio 24">
          <a:extLst>
            <a:ext uri="{FF2B5EF4-FFF2-40B4-BE49-F238E27FC236}">
              <a16:creationId xmlns:a16="http://schemas.microsoft.com/office/drawing/2014/main" id="{52DB8B84-CF43-48FA-BAC6-DE5F2DB522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285750</xdr:colOff>
      <xdr:row>772</xdr:row>
      <xdr:rowOff>23815</xdr:rowOff>
    </xdr:to>
    <xdr:graphicFrame macro="">
      <xdr:nvGraphicFramePr>
        <xdr:cNvPr id="26" name="Kaavio 25">
          <a:extLst>
            <a:ext uri="{FF2B5EF4-FFF2-40B4-BE49-F238E27FC236}">
              <a16:creationId xmlns:a16="http://schemas.microsoft.com/office/drawing/2014/main" id="{2898DE63-7041-4C59-9984-B17868BD3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87630</xdr:rowOff>
    </xdr:from>
    <xdr:to>
      <xdr:col>14</xdr:col>
      <xdr:colOff>210504</xdr:colOff>
      <xdr:row>802</xdr:row>
      <xdr:rowOff>172405</xdr:rowOff>
    </xdr:to>
    <xdr:graphicFrame macro="">
      <xdr:nvGraphicFramePr>
        <xdr:cNvPr id="27" name="Kaavio 26">
          <a:extLst>
            <a:ext uri="{FF2B5EF4-FFF2-40B4-BE49-F238E27FC236}">
              <a16:creationId xmlns:a16="http://schemas.microsoft.com/office/drawing/2014/main" id="{CAC11C95-4A9F-4D75-88F4-44AF641CE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EEDBC3F3-9BA9-44B6-B5D9-56260EC75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71E2D3BC-335F-4C01-91F2-B10886FCD6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929</xdr:row>
      <xdr:rowOff>123825</xdr:rowOff>
    </xdr:from>
    <xdr:to>
      <xdr:col>14</xdr:col>
      <xdr:colOff>95250</xdr:colOff>
      <xdr:row>957</xdr:row>
      <xdr:rowOff>23815</xdr:rowOff>
    </xdr:to>
    <xdr:graphicFrame macro="">
      <xdr:nvGraphicFramePr>
        <xdr:cNvPr id="37" name="Kaavio 36">
          <a:extLst>
            <a:ext uri="{FF2B5EF4-FFF2-40B4-BE49-F238E27FC236}">
              <a16:creationId xmlns:a16="http://schemas.microsoft.com/office/drawing/2014/main" id="{AC437806-484F-40C9-B5AE-82EE6D9BEF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97631</xdr:colOff>
      <xdr:row>960</xdr:row>
      <xdr:rowOff>161925</xdr:rowOff>
    </xdr:from>
    <xdr:to>
      <xdr:col>14</xdr:col>
      <xdr:colOff>197645</xdr:colOff>
      <xdr:row>988</xdr:row>
      <xdr:rowOff>61915</xdr:rowOff>
    </xdr:to>
    <xdr:graphicFrame macro="">
      <xdr:nvGraphicFramePr>
        <xdr:cNvPr id="38" name="Kaavio 37">
          <a:extLst>
            <a:ext uri="{FF2B5EF4-FFF2-40B4-BE49-F238E27FC236}">
              <a16:creationId xmlns:a16="http://schemas.microsoft.com/office/drawing/2014/main" id="{C5279F09-4FC3-48F3-95C8-4A75EB4AC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107156</xdr:colOff>
      <xdr:row>310</xdr:row>
      <xdr:rowOff>130969</xdr:rowOff>
    </xdr:from>
    <xdr:to>
      <xdr:col>14</xdr:col>
      <xdr:colOff>207170</xdr:colOff>
      <xdr:row>338</xdr:row>
      <xdr:rowOff>30959</xdr:rowOff>
    </xdr:to>
    <xdr:graphicFrame macro="">
      <xdr:nvGraphicFramePr>
        <xdr:cNvPr id="39" name="Kaavio 38">
          <a:extLst>
            <a:ext uri="{FF2B5EF4-FFF2-40B4-BE49-F238E27FC236}">
              <a16:creationId xmlns:a16="http://schemas.microsoft.com/office/drawing/2014/main" id="{5C568322-5B5C-41ED-A454-A15D9F1BCE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95250</xdr:colOff>
      <xdr:row>589</xdr:row>
      <xdr:rowOff>178594</xdr:rowOff>
    </xdr:from>
    <xdr:to>
      <xdr:col>14</xdr:col>
      <xdr:colOff>442912</xdr:colOff>
      <xdr:row>617</xdr:row>
      <xdr:rowOff>78584</xdr:rowOff>
    </xdr:to>
    <xdr:graphicFrame macro="">
      <xdr:nvGraphicFramePr>
        <xdr:cNvPr id="40" name="Kaavio 39">
          <a:extLst>
            <a:ext uri="{FF2B5EF4-FFF2-40B4-BE49-F238E27FC236}">
              <a16:creationId xmlns:a16="http://schemas.microsoft.com/office/drawing/2014/main" id="{24974389-87A9-4E8E-899D-88B02EF14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104775</xdr:colOff>
      <xdr:row>621</xdr:row>
      <xdr:rowOff>16669</xdr:rowOff>
    </xdr:from>
    <xdr:to>
      <xdr:col>14</xdr:col>
      <xdr:colOff>431006</xdr:colOff>
      <xdr:row>648</xdr:row>
      <xdr:rowOff>107159</xdr:rowOff>
    </xdr:to>
    <xdr:graphicFrame macro="">
      <xdr:nvGraphicFramePr>
        <xdr:cNvPr id="41" name="Kaavio 40">
          <a:extLst>
            <a:ext uri="{FF2B5EF4-FFF2-40B4-BE49-F238E27FC236}">
              <a16:creationId xmlns:a16="http://schemas.microsoft.com/office/drawing/2014/main" id="{D0DD4AE6-6532-4639-AB57-6F502AA3B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133350</xdr:colOff>
      <xdr:row>651</xdr:row>
      <xdr:rowOff>92869</xdr:rowOff>
    </xdr:from>
    <xdr:to>
      <xdr:col>14</xdr:col>
      <xdr:colOff>490537</xdr:colOff>
      <xdr:row>678</xdr:row>
      <xdr:rowOff>183359</xdr:rowOff>
    </xdr:to>
    <xdr:graphicFrame macro="">
      <xdr:nvGraphicFramePr>
        <xdr:cNvPr id="42" name="Kaavio 41">
          <a:extLst>
            <a:ext uri="{FF2B5EF4-FFF2-40B4-BE49-F238E27FC236}">
              <a16:creationId xmlns:a16="http://schemas.microsoft.com/office/drawing/2014/main" id="{CB5A61CD-2ED7-4C56-9A79-166CE69777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114300</xdr:colOff>
      <xdr:row>682</xdr:row>
      <xdr:rowOff>140494</xdr:rowOff>
    </xdr:from>
    <xdr:to>
      <xdr:col>14</xdr:col>
      <xdr:colOff>214314</xdr:colOff>
      <xdr:row>710</xdr:row>
      <xdr:rowOff>40484</xdr:rowOff>
    </xdr:to>
    <xdr:graphicFrame macro="">
      <xdr:nvGraphicFramePr>
        <xdr:cNvPr id="43" name="Kaavio 42">
          <a:extLst>
            <a:ext uri="{FF2B5EF4-FFF2-40B4-BE49-F238E27FC236}">
              <a16:creationId xmlns:a16="http://schemas.microsoft.com/office/drawing/2014/main" id="{19F3C5EE-A46F-47D7-B31B-8B75B17C99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9491FD30-DEB5-4445-A88E-E8A3050C64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373</xdr:row>
      <xdr:rowOff>47625</xdr:rowOff>
    </xdr:from>
    <xdr:to>
      <xdr:col>14</xdr:col>
      <xdr:colOff>242889</xdr:colOff>
      <xdr:row>400</xdr:row>
      <xdr:rowOff>138115</xdr:rowOff>
    </xdr:to>
    <xdr:graphicFrame macro="">
      <xdr:nvGraphicFramePr>
        <xdr:cNvPr id="14" name="Kaavio 13">
          <a:extLst>
            <a:ext uri="{FF2B5EF4-FFF2-40B4-BE49-F238E27FC236}">
              <a16:creationId xmlns:a16="http://schemas.microsoft.com/office/drawing/2014/main" id="{3C55FA9F-6FDD-4238-A538-0595736B0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6" name="Kaavio 15">
          <a:extLst>
            <a:ext uri="{FF2B5EF4-FFF2-40B4-BE49-F238E27FC236}">
              <a16:creationId xmlns:a16="http://schemas.microsoft.com/office/drawing/2014/main" id="{93F0B451-0BDC-4D4D-9EA3-23577C7DF5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899</xdr:row>
      <xdr:rowOff>18697</xdr:rowOff>
    </xdr:from>
    <xdr:to>
      <xdr:col>14</xdr:col>
      <xdr:colOff>126355</xdr:colOff>
      <xdr:row>926</xdr:row>
      <xdr:rowOff>37103</xdr:rowOff>
    </xdr:to>
    <xdr:graphicFrame macro="">
      <xdr:nvGraphicFramePr>
        <xdr:cNvPr id="21" name="Kaavio 20">
          <a:extLst>
            <a:ext uri="{FF2B5EF4-FFF2-40B4-BE49-F238E27FC236}">
              <a16:creationId xmlns:a16="http://schemas.microsoft.com/office/drawing/2014/main" id="{5D3B5EB5-D68F-4DBB-8CC6-63E2AD66CF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228600</xdr:colOff>
      <xdr:row>495</xdr:row>
      <xdr:rowOff>171450</xdr:rowOff>
    </xdr:from>
    <xdr:to>
      <xdr:col>14</xdr:col>
      <xdr:colOff>277202</xdr:colOff>
      <xdr:row>523</xdr:row>
      <xdr:rowOff>152230</xdr:rowOff>
    </xdr:to>
    <xdr:graphicFrame macro="">
      <xdr:nvGraphicFramePr>
        <xdr:cNvPr id="22" name="Kaavio 21"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5D6AC9FD-E1E7-49EB-9325-4A3ED572C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266700</xdr:colOff>
      <xdr:row>527</xdr:row>
      <xdr:rowOff>81823</xdr:rowOff>
    </xdr:from>
    <xdr:to>
      <xdr:col>14</xdr:col>
      <xdr:colOff>315302</xdr:colOff>
      <xdr:row>555</xdr:row>
      <xdr:rowOff>55718</xdr:rowOff>
    </xdr:to>
    <xdr:graphicFrame macro="">
      <xdr:nvGraphicFramePr>
        <xdr:cNvPr id="23" name="Kaavio 22"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CB3D15AA-D503-43E0-9BDB-27DB853945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285750</xdr:colOff>
      <xdr:row>558</xdr:row>
      <xdr:rowOff>30296</xdr:rowOff>
    </xdr:from>
    <xdr:to>
      <xdr:col>14</xdr:col>
      <xdr:colOff>334352</xdr:colOff>
      <xdr:row>586</xdr:row>
      <xdr:rowOff>4191</xdr:rowOff>
    </xdr:to>
    <xdr:graphicFrame macro="">
      <xdr:nvGraphicFramePr>
        <xdr:cNvPr id="24" name="Kaavio 2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DCB2F6D7-116A-4D2A-846F-DF86EC7041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0.05673</cdr:x>
      <cdr:y>0.42556</cdr:y>
    </cdr:from>
    <cdr:to>
      <cdr:x>0.98249</cdr:x>
      <cdr:y>0.42603</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1325" y="2063878"/>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0.19058</cdr:x>
      <cdr:y>0.9439</cdr:y>
    </cdr:from>
    <cdr:to>
      <cdr:x>0.21768</cdr:x>
      <cdr:y>1</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1610430" y="4802427"/>
          <a:ext cx="283186" cy="23259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19.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0.18784</cdr:x>
      <cdr:y>0.94244</cdr:y>
    </cdr:from>
    <cdr:to>
      <cdr:x>0.2167</cdr:x>
      <cdr:y>0.99358</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1607180" y="4756076"/>
          <a:ext cx="257787" cy="247691"/>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0AEE2F50-DF13-482C-B3B4-785BD2DFC2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AABD1A3C-907E-4EBF-A339-B437671AA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07349551-0EA5-4C6A-8659-9A90DEB19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60F9BFA-A0E0-4632-8301-B8BC6DAA5C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A5B99F08-2385-410E-9FF7-CCE3E7195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A8DC44D0-8699-4FBE-92A3-889D258F87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B48AD89E-58D8-4524-846B-0AADDC4EAA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9C205A3B-048A-4CD8-962E-C1CB9F678D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A1D39425-A78C-48E9-862A-AF4BBBA01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114300</xdr:colOff>
      <xdr:row>310</xdr:row>
      <xdr:rowOff>104775</xdr:rowOff>
    </xdr:from>
    <xdr:to>
      <xdr:col>14</xdr:col>
      <xdr:colOff>214314</xdr:colOff>
      <xdr:row>338</xdr:row>
      <xdr:rowOff>4765</xdr:rowOff>
    </xdr:to>
    <xdr:graphicFrame macro="">
      <xdr:nvGraphicFramePr>
        <xdr:cNvPr id="11" name="Kaavio 10">
          <a:extLst>
            <a:ext uri="{FF2B5EF4-FFF2-40B4-BE49-F238E27FC236}">
              <a16:creationId xmlns:a16="http://schemas.microsoft.com/office/drawing/2014/main" id="{6D08305B-18C0-4AA3-A45B-79CADCFF5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119349</xdr:colOff>
      <xdr:row>496</xdr:row>
      <xdr:rowOff>113611</xdr:rowOff>
    </xdr:from>
    <xdr:to>
      <xdr:col>14</xdr:col>
      <xdr:colOff>219363</xdr:colOff>
      <xdr:row>524</xdr:row>
      <xdr:rowOff>20486</xdr:rowOff>
    </xdr:to>
    <xdr:graphicFrame macro="">
      <xdr:nvGraphicFramePr>
        <xdr:cNvPr id="12" name="Kaavio 11"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433A1995-8EA7-4C0A-8DF6-E4A256DB3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199680</xdr:colOff>
      <xdr:row>527</xdr:row>
      <xdr:rowOff>123825</xdr:rowOff>
    </xdr:from>
    <xdr:to>
      <xdr:col>14</xdr:col>
      <xdr:colOff>299694</xdr:colOff>
      <xdr:row>555</xdr:row>
      <xdr:rowOff>23815</xdr:rowOff>
    </xdr:to>
    <xdr:graphicFrame macro="">
      <xdr:nvGraphicFramePr>
        <xdr:cNvPr id="13" name="Kaavio 12"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0A47F427-5001-4CCF-919E-445CF20C73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237780</xdr:colOff>
      <xdr:row>558</xdr:row>
      <xdr:rowOff>171450</xdr:rowOff>
    </xdr:from>
    <xdr:to>
      <xdr:col>14</xdr:col>
      <xdr:colOff>337794</xdr:colOff>
      <xdr:row>586</xdr:row>
      <xdr:rowOff>71440</xdr:rowOff>
    </xdr:to>
    <xdr:graphicFrame macro="">
      <xdr:nvGraphicFramePr>
        <xdr:cNvPr id="14" name="Kaavio 1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F31CA2EB-32E5-4FAE-8241-FF0B8AA0F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9102F061-BB04-4256-BE4A-8167559DB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E43E1385-CC5B-4569-B52A-6F0B21C646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33C88F31-5943-41C7-9DB6-E52F1836C4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104775</xdr:colOff>
      <xdr:row>589</xdr:row>
      <xdr:rowOff>114300</xdr:rowOff>
    </xdr:from>
    <xdr:to>
      <xdr:col>14</xdr:col>
      <xdr:colOff>204789</xdr:colOff>
      <xdr:row>617</xdr:row>
      <xdr:rowOff>14290</xdr:rowOff>
    </xdr:to>
    <xdr:graphicFrame macro="">
      <xdr:nvGraphicFramePr>
        <xdr:cNvPr id="21" name="Kaavio 20">
          <a:extLst>
            <a:ext uri="{FF2B5EF4-FFF2-40B4-BE49-F238E27FC236}">
              <a16:creationId xmlns:a16="http://schemas.microsoft.com/office/drawing/2014/main" id="{71508D62-0D8B-4286-A26B-567D1B820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114300</xdr:colOff>
      <xdr:row>620</xdr:row>
      <xdr:rowOff>142875</xdr:rowOff>
    </xdr:from>
    <xdr:to>
      <xdr:col>14</xdr:col>
      <xdr:colOff>476249</xdr:colOff>
      <xdr:row>648</xdr:row>
      <xdr:rowOff>42865</xdr:rowOff>
    </xdr:to>
    <xdr:graphicFrame macro="">
      <xdr:nvGraphicFramePr>
        <xdr:cNvPr id="22" name="Kaavio 21">
          <a:extLst>
            <a:ext uri="{FF2B5EF4-FFF2-40B4-BE49-F238E27FC236}">
              <a16:creationId xmlns:a16="http://schemas.microsoft.com/office/drawing/2014/main" id="{C3AB4D33-3723-4A4A-863D-BCC9286079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142875</xdr:colOff>
      <xdr:row>651</xdr:row>
      <xdr:rowOff>28575</xdr:rowOff>
    </xdr:from>
    <xdr:to>
      <xdr:col>14</xdr:col>
      <xdr:colOff>523874</xdr:colOff>
      <xdr:row>678</xdr:row>
      <xdr:rowOff>119065</xdr:rowOff>
    </xdr:to>
    <xdr:graphicFrame macro="">
      <xdr:nvGraphicFramePr>
        <xdr:cNvPr id="23" name="Kaavio 22">
          <a:extLst>
            <a:ext uri="{FF2B5EF4-FFF2-40B4-BE49-F238E27FC236}">
              <a16:creationId xmlns:a16="http://schemas.microsoft.com/office/drawing/2014/main" id="{A73C92C5-68AB-4B64-B113-7859BD49C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123825</xdr:colOff>
      <xdr:row>682</xdr:row>
      <xdr:rowOff>76200</xdr:rowOff>
    </xdr:from>
    <xdr:to>
      <xdr:col>14</xdr:col>
      <xdr:colOff>223839</xdr:colOff>
      <xdr:row>709</xdr:row>
      <xdr:rowOff>166690</xdr:rowOff>
    </xdr:to>
    <xdr:graphicFrame macro="">
      <xdr:nvGraphicFramePr>
        <xdr:cNvPr id="24" name="Kaavio 23">
          <a:extLst>
            <a:ext uri="{FF2B5EF4-FFF2-40B4-BE49-F238E27FC236}">
              <a16:creationId xmlns:a16="http://schemas.microsoft.com/office/drawing/2014/main" id="{A8529995-6883-43B6-AD16-13BC0EBD4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38100</xdr:colOff>
      <xdr:row>713</xdr:row>
      <xdr:rowOff>30957</xdr:rowOff>
    </xdr:from>
    <xdr:to>
      <xdr:col>14</xdr:col>
      <xdr:colOff>345281</xdr:colOff>
      <xdr:row>742</xdr:row>
      <xdr:rowOff>83344</xdr:rowOff>
    </xdr:to>
    <xdr:graphicFrame macro="">
      <xdr:nvGraphicFramePr>
        <xdr:cNvPr id="25" name="Kaavio 24">
          <a:extLst>
            <a:ext uri="{FF2B5EF4-FFF2-40B4-BE49-F238E27FC236}">
              <a16:creationId xmlns:a16="http://schemas.microsoft.com/office/drawing/2014/main" id="{2399443F-77F2-402E-93DE-4264C5080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744</xdr:row>
      <xdr:rowOff>123825</xdr:rowOff>
    </xdr:from>
    <xdr:to>
      <xdr:col>14</xdr:col>
      <xdr:colOff>275422</xdr:colOff>
      <xdr:row>772</xdr:row>
      <xdr:rowOff>23815</xdr:rowOff>
    </xdr:to>
    <xdr:graphicFrame macro="">
      <xdr:nvGraphicFramePr>
        <xdr:cNvPr id="26" name="Kaavio 25">
          <a:extLst>
            <a:ext uri="{FF2B5EF4-FFF2-40B4-BE49-F238E27FC236}">
              <a16:creationId xmlns:a16="http://schemas.microsoft.com/office/drawing/2014/main" id="{478203CD-3BA0-4594-83D8-6A855C4ECE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114300</xdr:colOff>
      <xdr:row>775</xdr:row>
      <xdr:rowOff>85725</xdr:rowOff>
    </xdr:from>
    <xdr:to>
      <xdr:col>14</xdr:col>
      <xdr:colOff>204107</xdr:colOff>
      <xdr:row>802</xdr:row>
      <xdr:rowOff>176215</xdr:rowOff>
    </xdr:to>
    <xdr:graphicFrame macro="">
      <xdr:nvGraphicFramePr>
        <xdr:cNvPr id="27" name="Kaavio 26">
          <a:extLst>
            <a:ext uri="{FF2B5EF4-FFF2-40B4-BE49-F238E27FC236}">
              <a16:creationId xmlns:a16="http://schemas.microsoft.com/office/drawing/2014/main" id="{037B20A6-5FDB-47A8-AD5C-14240D65D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38100</xdr:colOff>
      <xdr:row>806</xdr:row>
      <xdr:rowOff>114300</xdr:rowOff>
    </xdr:from>
    <xdr:to>
      <xdr:col>13</xdr:col>
      <xdr:colOff>571500</xdr:colOff>
      <xdr:row>834</xdr:row>
      <xdr:rowOff>14290</xdr:rowOff>
    </xdr:to>
    <xdr:graphicFrame macro="">
      <xdr:nvGraphicFramePr>
        <xdr:cNvPr id="28" name="Kaavio 27">
          <a:extLst>
            <a:ext uri="{FF2B5EF4-FFF2-40B4-BE49-F238E27FC236}">
              <a16:creationId xmlns:a16="http://schemas.microsoft.com/office/drawing/2014/main" id="{0733A145-EA7F-4106-B1FF-C619A0D52B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EA8DBB3C-C943-463E-B56E-46907F694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868</xdr:row>
      <xdr:rowOff>0</xdr:rowOff>
    </xdr:from>
    <xdr:to>
      <xdr:col>14</xdr:col>
      <xdr:colOff>157164</xdr:colOff>
      <xdr:row>895</xdr:row>
      <xdr:rowOff>23815</xdr:rowOff>
    </xdr:to>
    <xdr:graphicFrame macro="">
      <xdr:nvGraphicFramePr>
        <xdr:cNvPr id="35" name="Kaavio 34">
          <a:extLst>
            <a:ext uri="{FF2B5EF4-FFF2-40B4-BE49-F238E27FC236}">
              <a16:creationId xmlns:a16="http://schemas.microsoft.com/office/drawing/2014/main" id="{4421B8D3-A66F-4C9C-AEAF-0F81A1EFA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898</xdr:row>
      <xdr:rowOff>142640</xdr:rowOff>
    </xdr:from>
    <xdr:to>
      <xdr:col>14</xdr:col>
      <xdr:colOff>100014</xdr:colOff>
      <xdr:row>926</xdr:row>
      <xdr:rowOff>42630</xdr:rowOff>
    </xdr:to>
    <xdr:graphicFrame macro="">
      <xdr:nvGraphicFramePr>
        <xdr:cNvPr id="36" name="Kaavio 35">
          <a:extLst>
            <a:ext uri="{FF2B5EF4-FFF2-40B4-BE49-F238E27FC236}">
              <a16:creationId xmlns:a16="http://schemas.microsoft.com/office/drawing/2014/main" id="{D815901D-6BF5-4FB4-B6F8-AD0C9E5F6C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37" name="Kaavio 36">
          <a:extLst>
            <a:ext uri="{FF2B5EF4-FFF2-40B4-BE49-F238E27FC236}">
              <a16:creationId xmlns:a16="http://schemas.microsoft.com/office/drawing/2014/main" id="{3111E67C-5B84-4C98-B79F-9DCD07440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38" name="Kaavio 37">
          <a:extLst>
            <a:ext uri="{FF2B5EF4-FFF2-40B4-BE49-F238E27FC236}">
              <a16:creationId xmlns:a16="http://schemas.microsoft.com/office/drawing/2014/main" id="{CCD5A4DC-09AD-4373-B912-AA49F6DBB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326571</xdr:colOff>
      <xdr:row>403</xdr:row>
      <xdr:rowOff>136071</xdr:rowOff>
    </xdr:from>
    <xdr:to>
      <xdr:col>14</xdr:col>
      <xdr:colOff>426585</xdr:colOff>
      <xdr:row>431</xdr:row>
      <xdr:rowOff>36061</xdr:rowOff>
    </xdr:to>
    <xdr:graphicFrame macro="">
      <xdr:nvGraphicFramePr>
        <xdr:cNvPr id="39" name="Kaavio 38">
          <a:extLst>
            <a:ext uri="{FF2B5EF4-FFF2-40B4-BE49-F238E27FC236}">
              <a16:creationId xmlns:a16="http://schemas.microsoft.com/office/drawing/2014/main" id="{F55F68DA-F3B7-4AE4-BA62-FD45BA406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95250</xdr:colOff>
      <xdr:row>992</xdr:row>
      <xdr:rowOff>35718</xdr:rowOff>
    </xdr:from>
    <xdr:to>
      <xdr:col>14</xdr:col>
      <xdr:colOff>195264</xdr:colOff>
      <xdr:row>1019</xdr:row>
      <xdr:rowOff>126208</xdr:rowOff>
    </xdr:to>
    <xdr:graphicFrame macro="">
      <xdr:nvGraphicFramePr>
        <xdr:cNvPr id="41" name="Kaavio 40">
          <a:extLst>
            <a:ext uri="{FF2B5EF4-FFF2-40B4-BE49-F238E27FC236}">
              <a16:creationId xmlns:a16="http://schemas.microsoft.com/office/drawing/2014/main" id="{AC3724BE-0F16-444F-AD64-4D4BB6C633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5" name="Kaavio 14">
          <a:extLst>
            <a:ext uri="{FF2B5EF4-FFF2-40B4-BE49-F238E27FC236}">
              <a16:creationId xmlns:a16="http://schemas.microsoft.com/office/drawing/2014/main" id="{B1CBBB3D-9ED3-4D88-9CEC-52414A5AC8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6" name="Kaavio 15">
          <a:extLst>
            <a:ext uri="{FF2B5EF4-FFF2-40B4-BE49-F238E27FC236}">
              <a16:creationId xmlns:a16="http://schemas.microsoft.com/office/drawing/2014/main" id="{E2CE75FF-1C4E-42DC-84D1-0DEAD2A8A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0.18465</cdr:x>
      <cdr:y>0.9385</cdr:y>
    </cdr:from>
    <cdr:to>
      <cdr:x>0.21619</cdr:x>
      <cdr:y>0.9884</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1594456" y="4721591"/>
          <a:ext cx="251555" cy="270694"/>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FABAA1B6-B9DD-40A7-8299-72BB85281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4EF40761-9E0C-4E26-BB39-38FCED8A2A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B49F0EF1-1C39-4E0D-8875-7C894F5CBC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3F8A54A-B602-4BB7-9185-EED165623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298FA768-7723-40DA-BA2C-89C563EE3C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0632FD72-2197-48C7-9BC5-20841E059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7A619B4B-CDE9-4B2C-A4AC-30D4459C1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B81DD1E4-A962-4790-80B1-02B85BC43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462EEF1A-0534-41F0-AAE7-6788DFB13A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0B6D78E8-F989-409B-8CE6-9A1E18AC68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EE705D58-C0C2-403E-945F-9DA9BE6DB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4DDC395F-25B3-4B31-9B68-05A81AD41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AF484F43-D34B-4128-92A8-A6602C837A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38100</xdr:colOff>
      <xdr:row>713</xdr:row>
      <xdr:rowOff>66675</xdr:rowOff>
    </xdr:from>
    <xdr:to>
      <xdr:col>14</xdr:col>
      <xdr:colOff>333374</xdr:colOff>
      <xdr:row>741</xdr:row>
      <xdr:rowOff>142875</xdr:rowOff>
    </xdr:to>
    <xdr:graphicFrame macro="">
      <xdr:nvGraphicFramePr>
        <xdr:cNvPr id="25" name="Kaavio 24">
          <a:extLst>
            <a:ext uri="{FF2B5EF4-FFF2-40B4-BE49-F238E27FC236}">
              <a16:creationId xmlns:a16="http://schemas.microsoft.com/office/drawing/2014/main" id="{81338B01-7290-49E9-AEE1-034635273F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323850</xdr:colOff>
      <xdr:row>772</xdr:row>
      <xdr:rowOff>23815</xdr:rowOff>
    </xdr:to>
    <xdr:graphicFrame macro="">
      <xdr:nvGraphicFramePr>
        <xdr:cNvPr id="26" name="Kaavio 25">
          <a:extLst>
            <a:ext uri="{FF2B5EF4-FFF2-40B4-BE49-F238E27FC236}">
              <a16:creationId xmlns:a16="http://schemas.microsoft.com/office/drawing/2014/main" id="{63519FBF-B541-40C6-8518-D213A3338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D558E891-30E7-4F27-86E7-F7CC2491DD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B6BE1171-9E79-4412-895F-E066C6D4E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BDA89122-1CD2-45DF-8A61-8365C5A511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37" name="Kaavio 36">
          <a:extLst>
            <a:ext uri="{FF2B5EF4-FFF2-40B4-BE49-F238E27FC236}">
              <a16:creationId xmlns:a16="http://schemas.microsoft.com/office/drawing/2014/main" id="{3482E5C5-D3D9-412A-869E-AF3FDE051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38" name="Kaavio 37">
          <a:extLst>
            <a:ext uri="{FF2B5EF4-FFF2-40B4-BE49-F238E27FC236}">
              <a16:creationId xmlns:a16="http://schemas.microsoft.com/office/drawing/2014/main" id="{01F91593-6F75-4D1B-A741-6A97C9E528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142875</xdr:colOff>
      <xdr:row>310</xdr:row>
      <xdr:rowOff>119063</xdr:rowOff>
    </xdr:from>
    <xdr:to>
      <xdr:col>14</xdr:col>
      <xdr:colOff>242889</xdr:colOff>
      <xdr:row>338</xdr:row>
      <xdr:rowOff>19053</xdr:rowOff>
    </xdr:to>
    <xdr:graphicFrame macro="">
      <xdr:nvGraphicFramePr>
        <xdr:cNvPr id="39" name="Kaavio 38">
          <a:extLst>
            <a:ext uri="{FF2B5EF4-FFF2-40B4-BE49-F238E27FC236}">
              <a16:creationId xmlns:a16="http://schemas.microsoft.com/office/drawing/2014/main" id="{2344D899-CDC9-485E-ACB8-3ECCEF4106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154781</xdr:colOff>
      <xdr:row>590</xdr:row>
      <xdr:rowOff>0</xdr:rowOff>
    </xdr:from>
    <xdr:to>
      <xdr:col>14</xdr:col>
      <xdr:colOff>502443</xdr:colOff>
      <xdr:row>617</xdr:row>
      <xdr:rowOff>90490</xdr:rowOff>
    </xdr:to>
    <xdr:graphicFrame macro="">
      <xdr:nvGraphicFramePr>
        <xdr:cNvPr id="40" name="Kaavio 39">
          <a:extLst>
            <a:ext uri="{FF2B5EF4-FFF2-40B4-BE49-F238E27FC236}">
              <a16:creationId xmlns:a16="http://schemas.microsoft.com/office/drawing/2014/main" id="{733C5A33-5E64-41B9-ADAB-DAE6CEC49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164306</xdr:colOff>
      <xdr:row>621</xdr:row>
      <xdr:rowOff>28575</xdr:rowOff>
    </xdr:from>
    <xdr:to>
      <xdr:col>14</xdr:col>
      <xdr:colOff>490537</xdr:colOff>
      <xdr:row>648</xdr:row>
      <xdr:rowOff>119065</xdr:rowOff>
    </xdr:to>
    <xdr:graphicFrame macro="">
      <xdr:nvGraphicFramePr>
        <xdr:cNvPr id="41" name="Kaavio 40">
          <a:extLst>
            <a:ext uri="{FF2B5EF4-FFF2-40B4-BE49-F238E27FC236}">
              <a16:creationId xmlns:a16="http://schemas.microsoft.com/office/drawing/2014/main" id="{4F15A3F5-5B4B-41DE-B017-BB99B8CF9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192881</xdr:colOff>
      <xdr:row>651</xdr:row>
      <xdr:rowOff>104775</xdr:rowOff>
    </xdr:from>
    <xdr:to>
      <xdr:col>14</xdr:col>
      <xdr:colOff>550068</xdr:colOff>
      <xdr:row>679</xdr:row>
      <xdr:rowOff>4765</xdr:rowOff>
    </xdr:to>
    <xdr:graphicFrame macro="">
      <xdr:nvGraphicFramePr>
        <xdr:cNvPr id="42" name="Kaavio 41">
          <a:extLst>
            <a:ext uri="{FF2B5EF4-FFF2-40B4-BE49-F238E27FC236}">
              <a16:creationId xmlns:a16="http://schemas.microsoft.com/office/drawing/2014/main" id="{7DEC0751-6526-4703-B864-594586B14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173831</xdr:colOff>
      <xdr:row>682</xdr:row>
      <xdr:rowOff>152400</xdr:rowOff>
    </xdr:from>
    <xdr:to>
      <xdr:col>14</xdr:col>
      <xdr:colOff>273845</xdr:colOff>
      <xdr:row>710</xdr:row>
      <xdr:rowOff>52390</xdr:rowOff>
    </xdr:to>
    <xdr:graphicFrame macro="">
      <xdr:nvGraphicFramePr>
        <xdr:cNvPr id="43" name="Kaavio 42">
          <a:extLst>
            <a:ext uri="{FF2B5EF4-FFF2-40B4-BE49-F238E27FC236}">
              <a16:creationId xmlns:a16="http://schemas.microsoft.com/office/drawing/2014/main" id="{1F1911F5-CB1C-4C70-BB51-AE5189F8F1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3FF48B60-2E2D-43C2-9193-426B369206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373</xdr:row>
      <xdr:rowOff>19050</xdr:rowOff>
    </xdr:from>
    <xdr:to>
      <xdr:col>14</xdr:col>
      <xdr:colOff>242889</xdr:colOff>
      <xdr:row>400</xdr:row>
      <xdr:rowOff>109540</xdr:rowOff>
    </xdr:to>
    <xdr:graphicFrame macro="">
      <xdr:nvGraphicFramePr>
        <xdr:cNvPr id="14" name="Kaavio 13">
          <a:extLst>
            <a:ext uri="{FF2B5EF4-FFF2-40B4-BE49-F238E27FC236}">
              <a16:creationId xmlns:a16="http://schemas.microsoft.com/office/drawing/2014/main" id="{57C42462-06A9-452A-9033-2398DD9DB6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6" name="Kaavio 15">
          <a:extLst>
            <a:ext uri="{FF2B5EF4-FFF2-40B4-BE49-F238E27FC236}">
              <a16:creationId xmlns:a16="http://schemas.microsoft.com/office/drawing/2014/main" id="{9F7E3044-80C0-415E-B4F8-EF663A6E1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898</xdr:row>
      <xdr:rowOff>180622</xdr:rowOff>
    </xdr:from>
    <xdr:to>
      <xdr:col>14</xdr:col>
      <xdr:colOff>126355</xdr:colOff>
      <xdr:row>926</xdr:row>
      <xdr:rowOff>18053</xdr:rowOff>
    </xdr:to>
    <xdr:graphicFrame macro="">
      <xdr:nvGraphicFramePr>
        <xdr:cNvPr id="21" name="Kaavio 20">
          <a:extLst>
            <a:ext uri="{FF2B5EF4-FFF2-40B4-BE49-F238E27FC236}">
              <a16:creationId xmlns:a16="http://schemas.microsoft.com/office/drawing/2014/main" id="{07B0E712-7F43-45D8-889F-EE54DAE981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333375</xdr:colOff>
      <xdr:row>495</xdr:row>
      <xdr:rowOff>161925</xdr:rowOff>
    </xdr:from>
    <xdr:to>
      <xdr:col>14</xdr:col>
      <xdr:colOff>381977</xdr:colOff>
      <xdr:row>523</xdr:row>
      <xdr:rowOff>142705</xdr:rowOff>
    </xdr:to>
    <xdr:graphicFrame macro="">
      <xdr:nvGraphicFramePr>
        <xdr:cNvPr id="22" name="Kaavio 21"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0CD7998C-46D6-4C11-9757-035B0577C3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371475</xdr:colOff>
      <xdr:row>527</xdr:row>
      <xdr:rowOff>72298</xdr:rowOff>
    </xdr:from>
    <xdr:to>
      <xdr:col>14</xdr:col>
      <xdr:colOff>420077</xdr:colOff>
      <xdr:row>555</xdr:row>
      <xdr:rowOff>46193</xdr:rowOff>
    </xdr:to>
    <xdr:graphicFrame macro="">
      <xdr:nvGraphicFramePr>
        <xdr:cNvPr id="23" name="Kaavio 22"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90EB1AF1-AC06-4E64-9293-19156203E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390525</xdr:colOff>
      <xdr:row>558</xdr:row>
      <xdr:rowOff>20771</xdr:rowOff>
    </xdr:from>
    <xdr:to>
      <xdr:col>14</xdr:col>
      <xdr:colOff>439127</xdr:colOff>
      <xdr:row>585</xdr:row>
      <xdr:rowOff>175641</xdr:rowOff>
    </xdr:to>
    <xdr:graphicFrame macro="">
      <xdr:nvGraphicFramePr>
        <xdr:cNvPr id="24" name="Kaavio 2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A1CBD0E8-9A0E-416A-A483-A22198270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0.05563</cdr:x>
      <cdr:y>0.41967</cdr:y>
    </cdr:from>
    <cdr:to>
      <cdr:x>0.98139</cdr:x>
      <cdr:y>0.42014</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81800" y="2035303"/>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0.28434</cdr:x>
      <cdr:y>0.88902</cdr:y>
    </cdr:from>
    <cdr:to>
      <cdr:x>0.32284</cdr:x>
      <cdr:y>0.93915</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2479212" y="4449127"/>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5.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0.28473</cdr:x>
      <cdr:y>0.87942</cdr:y>
    </cdr:from>
    <cdr:to>
      <cdr:x>0.32323</cdr:x>
      <cdr:y>0.92962</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2482555" y="4394622"/>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6.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0.28366</cdr:x>
      <cdr:y>0.87564</cdr:y>
    </cdr:from>
    <cdr:to>
      <cdr:x>0.32216</cdr:x>
      <cdr:y>0.92584</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2473371" y="4375558"/>
          <a:ext cx="253068" cy="330446"/>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1538EA7A-D567-40D1-9481-389CD21E4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0A3794F1-DA54-48BA-AE5F-B3998C9DE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3A1E31F4-71F1-4BBA-82EA-87836CF1D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58121DB1-ED64-4DFE-8E48-9469528FB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A5A0959C-DC81-4784-9016-181EC9227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3F0F8286-FB9E-466C-A462-34424D9CA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92B565FA-04B1-4CB4-BECC-4E7B1F5FFF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023C2393-01BE-4E55-AADF-00D306B31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31AA937C-54DE-4562-A224-44127A8590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1CB593FE-0A55-4CC1-95D9-A55D7E934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B348B5A2-D687-4A7F-95E5-F67FA5141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B3A337CA-3EFE-4200-AACB-0AC6872149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38101</xdr:colOff>
      <xdr:row>713</xdr:row>
      <xdr:rowOff>55245</xdr:rowOff>
    </xdr:from>
    <xdr:to>
      <xdr:col>13</xdr:col>
      <xdr:colOff>381000</xdr:colOff>
      <xdr:row>742</xdr:row>
      <xdr:rowOff>0</xdr:rowOff>
    </xdr:to>
    <xdr:graphicFrame macro="">
      <xdr:nvGraphicFramePr>
        <xdr:cNvPr id="25" name="Kaavio 24">
          <a:extLst>
            <a:ext uri="{FF2B5EF4-FFF2-40B4-BE49-F238E27FC236}">
              <a16:creationId xmlns:a16="http://schemas.microsoft.com/office/drawing/2014/main" id="{1177D71E-757E-40BF-A1D2-099B0F4FBB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361950</xdr:colOff>
      <xdr:row>772</xdr:row>
      <xdr:rowOff>23815</xdr:rowOff>
    </xdr:to>
    <xdr:graphicFrame macro="">
      <xdr:nvGraphicFramePr>
        <xdr:cNvPr id="26" name="Kaavio 25">
          <a:extLst>
            <a:ext uri="{FF2B5EF4-FFF2-40B4-BE49-F238E27FC236}">
              <a16:creationId xmlns:a16="http://schemas.microsoft.com/office/drawing/2014/main" id="{A265AD28-7360-4E4A-AD87-59D648D4E5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775</xdr:row>
      <xdr:rowOff>87630</xdr:rowOff>
    </xdr:from>
    <xdr:to>
      <xdr:col>14</xdr:col>
      <xdr:colOff>214312</xdr:colOff>
      <xdr:row>802</xdr:row>
      <xdr:rowOff>172405</xdr:rowOff>
    </xdr:to>
    <xdr:graphicFrame macro="">
      <xdr:nvGraphicFramePr>
        <xdr:cNvPr id="27" name="Kaavio 26">
          <a:extLst>
            <a:ext uri="{FF2B5EF4-FFF2-40B4-BE49-F238E27FC236}">
              <a16:creationId xmlns:a16="http://schemas.microsoft.com/office/drawing/2014/main" id="{6262A9C4-9C55-465E-8D44-2429DA84C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AEE313F2-754A-4370-B075-1C329CDFB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262507A3-983E-45B5-A58E-A5CDE2E18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37" name="Kaavio 36">
          <a:extLst>
            <a:ext uri="{FF2B5EF4-FFF2-40B4-BE49-F238E27FC236}">
              <a16:creationId xmlns:a16="http://schemas.microsoft.com/office/drawing/2014/main" id="{96274C60-FEC2-4B80-84B3-615FBEF20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38" name="Kaavio 37">
          <a:extLst>
            <a:ext uri="{FF2B5EF4-FFF2-40B4-BE49-F238E27FC236}">
              <a16:creationId xmlns:a16="http://schemas.microsoft.com/office/drawing/2014/main" id="{B49780AE-415F-4E3B-9BF9-E8C86AA87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178593</xdr:colOff>
      <xdr:row>310</xdr:row>
      <xdr:rowOff>178594</xdr:rowOff>
    </xdr:from>
    <xdr:to>
      <xdr:col>14</xdr:col>
      <xdr:colOff>278607</xdr:colOff>
      <xdr:row>338</xdr:row>
      <xdr:rowOff>78584</xdr:rowOff>
    </xdr:to>
    <xdr:graphicFrame macro="">
      <xdr:nvGraphicFramePr>
        <xdr:cNvPr id="39" name="Kaavio 38">
          <a:extLst>
            <a:ext uri="{FF2B5EF4-FFF2-40B4-BE49-F238E27FC236}">
              <a16:creationId xmlns:a16="http://schemas.microsoft.com/office/drawing/2014/main" id="{5B7CA639-5F2B-417A-87C3-8F2EB7F058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142875</xdr:colOff>
      <xdr:row>590</xdr:row>
      <xdr:rowOff>23813</xdr:rowOff>
    </xdr:from>
    <xdr:to>
      <xdr:col>14</xdr:col>
      <xdr:colOff>490537</xdr:colOff>
      <xdr:row>617</xdr:row>
      <xdr:rowOff>114303</xdr:rowOff>
    </xdr:to>
    <xdr:graphicFrame macro="">
      <xdr:nvGraphicFramePr>
        <xdr:cNvPr id="40" name="Kaavio 39">
          <a:extLst>
            <a:ext uri="{FF2B5EF4-FFF2-40B4-BE49-F238E27FC236}">
              <a16:creationId xmlns:a16="http://schemas.microsoft.com/office/drawing/2014/main" id="{CCD69403-9AF3-4F7D-BCA5-9DFA83E81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621</xdr:row>
      <xdr:rowOff>52388</xdr:rowOff>
    </xdr:from>
    <xdr:to>
      <xdr:col>14</xdr:col>
      <xdr:colOff>478631</xdr:colOff>
      <xdr:row>648</xdr:row>
      <xdr:rowOff>142878</xdr:rowOff>
    </xdr:to>
    <xdr:graphicFrame macro="">
      <xdr:nvGraphicFramePr>
        <xdr:cNvPr id="41" name="Kaavio 40">
          <a:extLst>
            <a:ext uri="{FF2B5EF4-FFF2-40B4-BE49-F238E27FC236}">
              <a16:creationId xmlns:a16="http://schemas.microsoft.com/office/drawing/2014/main" id="{B2DBEE00-4918-4909-85CA-546FB0D60E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180975</xdr:colOff>
      <xdr:row>651</xdr:row>
      <xdr:rowOff>128588</xdr:rowOff>
    </xdr:from>
    <xdr:to>
      <xdr:col>14</xdr:col>
      <xdr:colOff>538162</xdr:colOff>
      <xdr:row>679</xdr:row>
      <xdr:rowOff>28578</xdr:rowOff>
    </xdr:to>
    <xdr:graphicFrame macro="">
      <xdr:nvGraphicFramePr>
        <xdr:cNvPr id="42" name="Kaavio 41">
          <a:extLst>
            <a:ext uri="{FF2B5EF4-FFF2-40B4-BE49-F238E27FC236}">
              <a16:creationId xmlns:a16="http://schemas.microsoft.com/office/drawing/2014/main" id="{34091FA0-E948-4EB5-A6B9-BD50DBEBCD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161925</xdr:colOff>
      <xdr:row>682</xdr:row>
      <xdr:rowOff>176213</xdr:rowOff>
    </xdr:from>
    <xdr:to>
      <xdr:col>14</xdr:col>
      <xdr:colOff>261939</xdr:colOff>
      <xdr:row>710</xdr:row>
      <xdr:rowOff>76203</xdr:rowOff>
    </xdr:to>
    <xdr:graphicFrame macro="">
      <xdr:nvGraphicFramePr>
        <xdr:cNvPr id="43" name="Kaavio 42">
          <a:extLst>
            <a:ext uri="{FF2B5EF4-FFF2-40B4-BE49-F238E27FC236}">
              <a16:creationId xmlns:a16="http://schemas.microsoft.com/office/drawing/2014/main" id="{0EEE6EDF-E6F3-47E5-A620-96F1076C1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62</xdr:row>
      <xdr:rowOff>0</xdr:rowOff>
    </xdr:from>
    <xdr:to>
      <xdr:col>14</xdr:col>
      <xdr:colOff>285750</xdr:colOff>
      <xdr:row>89</xdr:row>
      <xdr:rowOff>85726</xdr:rowOff>
    </xdr:to>
    <xdr:graphicFrame macro="">
      <xdr:nvGraphicFramePr>
        <xdr:cNvPr id="46" name="Kaavio 45">
          <a:extLst>
            <a:ext uri="{FF2B5EF4-FFF2-40B4-BE49-F238E27FC236}">
              <a16:creationId xmlns:a16="http://schemas.microsoft.com/office/drawing/2014/main" id="{1FBD2A76-B3FC-452D-91D1-2325AF0B5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2" name="Kaavio 11">
          <a:extLst>
            <a:ext uri="{FF2B5EF4-FFF2-40B4-BE49-F238E27FC236}">
              <a16:creationId xmlns:a16="http://schemas.microsoft.com/office/drawing/2014/main" id="{95C2CC88-DD4B-4116-A4AE-A5EC17EB6E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372</xdr:row>
      <xdr:rowOff>171450</xdr:rowOff>
    </xdr:from>
    <xdr:to>
      <xdr:col>14</xdr:col>
      <xdr:colOff>242889</xdr:colOff>
      <xdr:row>400</xdr:row>
      <xdr:rowOff>80965</xdr:rowOff>
    </xdr:to>
    <xdr:graphicFrame macro="">
      <xdr:nvGraphicFramePr>
        <xdr:cNvPr id="13" name="Kaavio 12">
          <a:extLst>
            <a:ext uri="{FF2B5EF4-FFF2-40B4-BE49-F238E27FC236}">
              <a16:creationId xmlns:a16="http://schemas.microsoft.com/office/drawing/2014/main" id="{AB7515D7-78E7-424B-AC36-7F76CA43D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5" name="Kaavio 14">
          <a:extLst>
            <a:ext uri="{FF2B5EF4-FFF2-40B4-BE49-F238E27FC236}">
              <a16:creationId xmlns:a16="http://schemas.microsoft.com/office/drawing/2014/main" id="{A588084B-8127-41A0-A25B-3E74195B8D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898</xdr:row>
      <xdr:rowOff>171097</xdr:rowOff>
    </xdr:from>
    <xdr:to>
      <xdr:col>14</xdr:col>
      <xdr:colOff>126355</xdr:colOff>
      <xdr:row>926</xdr:row>
      <xdr:rowOff>8528</xdr:rowOff>
    </xdr:to>
    <xdr:graphicFrame macro="">
      <xdr:nvGraphicFramePr>
        <xdr:cNvPr id="16" name="Kaavio 15">
          <a:extLst>
            <a:ext uri="{FF2B5EF4-FFF2-40B4-BE49-F238E27FC236}">
              <a16:creationId xmlns:a16="http://schemas.microsoft.com/office/drawing/2014/main" id="{89882C0D-75C6-4412-BCA9-DA7F84D79C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257175</xdr:colOff>
      <xdr:row>496</xdr:row>
      <xdr:rowOff>19050</xdr:rowOff>
    </xdr:from>
    <xdr:to>
      <xdr:col>14</xdr:col>
      <xdr:colOff>305777</xdr:colOff>
      <xdr:row>523</xdr:row>
      <xdr:rowOff>180805</xdr:rowOff>
    </xdr:to>
    <xdr:graphicFrame macro="">
      <xdr:nvGraphicFramePr>
        <xdr:cNvPr id="21" name="Kaavio 2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A311FEB9-A099-4AA4-9C7F-976DCCF86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295275</xdr:colOff>
      <xdr:row>527</xdr:row>
      <xdr:rowOff>110398</xdr:rowOff>
    </xdr:from>
    <xdr:to>
      <xdr:col>14</xdr:col>
      <xdr:colOff>343877</xdr:colOff>
      <xdr:row>555</xdr:row>
      <xdr:rowOff>84293</xdr:rowOff>
    </xdr:to>
    <xdr:graphicFrame macro="">
      <xdr:nvGraphicFramePr>
        <xdr:cNvPr id="22" name="Kaavio 2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E97C4BD2-7759-4FBD-9E41-06008F8FD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314325</xdr:colOff>
      <xdr:row>558</xdr:row>
      <xdr:rowOff>58871</xdr:rowOff>
    </xdr:from>
    <xdr:to>
      <xdr:col>14</xdr:col>
      <xdr:colOff>362927</xdr:colOff>
      <xdr:row>586</xdr:row>
      <xdr:rowOff>32766</xdr:rowOff>
    </xdr:to>
    <xdr:graphicFrame macro="">
      <xdr:nvGraphicFramePr>
        <xdr:cNvPr id="23" name="Kaavio 22"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06A3B940-8497-483C-BBA9-61555B90DE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0.05563</cdr:x>
      <cdr:y>0.42556</cdr:y>
    </cdr:from>
    <cdr:to>
      <cdr:x>0.98139</cdr:x>
      <cdr:y>0.42603</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81800" y="2063878"/>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0.04594</cdr:x>
      <cdr:y>0.20615</cdr:y>
    </cdr:from>
    <cdr:to>
      <cdr:x>0.9814</cdr:x>
      <cdr:y>0.20615</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7875" y="1012513"/>
          <a:ext cx="8101790"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0.32055</cdr:x>
      <cdr:y>0.935</cdr:y>
    </cdr:from>
    <cdr:to>
      <cdr:x>0.34621</cdr:x>
      <cdr:y>0.99668</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2705708" y="4765496"/>
          <a:ext cx="311364" cy="22026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1.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0.31744</cdr:x>
      <cdr:y>0.93795</cdr:y>
    </cdr:from>
    <cdr:to>
      <cdr:x>0.34305</cdr:x>
      <cdr:y>0.98773</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2709009" y="4744000"/>
          <a:ext cx="250957" cy="219754"/>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2.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0.31385</cdr:x>
      <cdr:y>0.93145</cdr:y>
    </cdr:from>
    <cdr:to>
      <cdr:x>0.34557</cdr:x>
      <cdr:y>0.98937</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2683927" y="4705506"/>
          <a:ext cx="291937" cy="272218"/>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DC678007-A983-4297-896B-1155DE27CC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D9733019-684D-4D7B-BBC7-A00FD81EE7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DEF1C5E-1398-483F-8BA9-3B0C6EA5C9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4E487C1C-00C7-4ABD-8EDA-BF9BD138B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6B9F9EB4-60DD-4582-AB65-6CD09C577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9DE9C52A-860C-4EE6-91B5-1B4D5581F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FE61612E-EAB7-45C2-A5DE-DA64140770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6514ECF4-6430-4C1C-8337-FAF39E39FD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E87D0078-EFB0-497E-B2E9-31BEEBD932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A8A02E1C-517F-4FBA-A742-E9B219AB02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66CFC953-2A45-4011-A079-158A6F8C3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6A7F1FD0-EF50-480F-8FEF-C8226E6DA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38102</xdr:colOff>
      <xdr:row>713</xdr:row>
      <xdr:rowOff>66675</xdr:rowOff>
    </xdr:from>
    <xdr:to>
      <xdr:col>13</xdr:col>
      <xdr:colOff>561976</xdr:colOff>
      <xdr:row>741</xdr:row>
      <xdr:rowOff>166687</xdr:rowOff>
    </xdr:to>
    <xdr:graphicFrame macro="">
      <xdr:nvGraphicFramePr>
        <xdr:cNvPr id="25" name="Kaavio 24">
          <a:extLst>
            <a:ext uri="{FF2B5EF4-FFF2-40B4-BE49-F238E27FC236}">
              <a16:creationId xmlns:a16="http://schemas.microsoft.com/office/drawing/2014/main" id="{2DCB5EEF-C888-496E-ABA7-67A4542D3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314324</xdr:colOff>
      <xdr:row>772</xdr:row>
      <xdr:rowOff>23815</xdr:rowOff>
    </xdr:to>
    <xdr:graphicFrame macro="">
      <xdr:nvGraphicFramePr>
        <xdr:cNvPr id="26" name="Kaavio 25">
          <a:extLst>
            <a:ext uri="{FF2B5EF4-FFF2-40B4-BE49-F238E27FC236}">
              <a16:creationId xmlns:a16="http://schemas.microsoft.com/office/drawing/2014/main" id="{E77553DD-3827-451E-86C3-026BF5400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775</xdr:row>
      <xdr:rowOff>28575</xdr:rowOff>
    </xdr:from>
    <xdr:to>
      <xdr:col>14</xdr:col>
      <xdr:colOff>247650</xdr:colOff>
      <xdr:row>802</xdr:row>
      <xdr:rowOff>119065</xdr:rowOff>
    </xdr:to>
    <xdr:graphicFrame macro="">
      <xdr:nvGraphicFramePr>
        <xdr:cNvPr id="27" name="Kaavio 26">
          <a:extLst>
            <a:ext uri="{FF2B5EF4-FFF2-40B4-BE49-F238E27FC236}">
              <a16:creationId xmlns:a16="http://schemas.microsoft.com/office/drawing/2014/main" id="{EDA8277E-2425-43BD-88D0-7585AAFB84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7E183834-4167-4F08-967C-C0B3E6105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4150206A-AA6E-431A-A3AE-A2D006C4ED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37" name="Kaavio 36">
          <a:extLst>
            <a:ext uri="{FF2B5EF4-FFF2-40B4-BE49-F238E27FC236}">
              <a16:creationId xmlns:a16="http://schemas.microsoft.com/office/drawing/2014/main" id="{8F74508B-1B0B-443C-8031-4DA8C9C06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38" name="Kaavio 37">
          <a:extLst>
            <a:ext uri="{FF2B5EF4-FFF2-40B4-BE49-F238E27FC236}">
              <a16:creationId xmlns:a16="http://schemas.microsoft.com/office/drawing/2014/main" id="{2F0330DD-3759-47B5-9B89-01274C86A5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214313</xdr:colOff>
      <xdr:row>310</xdr:row>
      <xdr:rowOff>95250</xdr:rowOff>
    </xdr:from>
    <xdr:to>
      <xdr:col>14</xdr:col>
      <xdr:colOff>314327</xdr:colOff>
      <xdr:row>337</xdr:row>
      <xdr:rowOff>185740</xdr:rowOff>
    </xdr:to>
    <xdr:graphicFrame macro="">
      <xdr:nvGraphicFramePr>
        <xdr:cNvPr id="39" name="Kaavio 38">
          <a:extLst>
            <a:ext uri="{FF2B5EF4-FFF2-40B4-BE49-F238E27FC236}">
              <a16:creationId xmlns:a16="http://schemas.microsoft.com/office/drawing/2014/main" id="{59610800-7022-4894-8D12-AAD11154C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119063</xdr:colOff>
      <xdr:row>590</xdr:row>
      <xdr:rowOff>35719</xdr:rowOff>
    </xdr:from>
    <xdr:to>
      <xdr:col>14</xdr:col>
      <xdr:colOff>466725</xdr:colOff>
      <xdr:row>617</xdr:row>
      <xdr:rowOff>126209</xdr:rowOff>
    </xdr:to>
    <xdr:graphicFrame macro="">
      <xdr:nvGraphicFramePr>
        <xdr:cNvPr id="40" name="Kaavio 39">
          <a:extLst>
            <a:ext uri="{FF2B5EF4-FFF2-40B4-BE49-F238E27FC236}">
              <a16:creationId xmlns:a16="http://schemas.microsoft.com/office/drawing/2014/main" id="{048298B0-BE95-4899-B367-69EC76D7BB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128588</xdr:colOff>
      <xdr:row>621</xdr:row>
      <xdr:rowOff>64294</xdr:rowOff>
    </xdr:from>
    <xdr:to>
      <xdr:col>14</xdr:col>
      <xdr:colOff>454819</xdr:colOff>
      <xdr:row>648</xdr:row>
      <xdr:rowOff>154784</xdr:rowOff>
    </xdr:to>
    <xdr:graphicFrame macro="">
      <xdr:nvGraphicFramePr>
        <xdr:cNvPr id="41" name="Kaavio 40">
          <a:extLst>
            <a:ext uri="{FF2B5EF4-FFF2-40B4-BE49-F238E27FC236}">
              <a16:creationId xmlns:a16="http://schemas.microsoft.com/office/drawing/2014/main" id="{67FE7CA9-EFD1-491F-9F1C-C658CFB75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157163</xdr:colOff>
      <xdr:row>651</xdr:row>
      <xdr:rowOff>140494</xdr:rowOff>
    </xdr:from>
    <xdr:to>
      <xdr:col>14</xdr:col>
      <xdr:colOff>514350</xdr:colOff>
      <xdr:row>679</xdr:row>
      <xdr:rowOff>40484</xdr:rowOff>
    </xdr:to>
    <xdr:graphicFrame macro="">
      <xdr:nvGraphicFramePr>
        <xdr:cNvPr id="42" name="Kaavio 41">
          <a:extLst>
            <a:ext uri="{FF2B5EF4-FFF2-40B4-BE49-F238E27FC236}">
              <a16:creationId xmlns:a16="http://schemas.microsoft.com/office/drawing/2014/main" id="{EA211D0E-300F-4E64-9292-813EF9D7E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138113</xdr:colOff>
      <xdr:row>682</xdr:row>
      <xdr:rowOff>188119</xdr:rowOff>
    </xdr:from>
    <xdr:to>
      <xdr:col>14</xdr:col>
      <xdr:colOff>238127</xdr:colOff>
      <xdr:row>710</xdr:row>
      <xdr:rowOff>88109</xdr:rowOff>
    </xdr:to>
    <xdr:graphicFrame macro="">
      <xdr:nvGraphicFramePr>
        <xdr:cNvPr id="43" name="Kaavio 42">
          <a:extLst>
            <a:ext uri="{FF2B5EF4-FFF2-40B4-BE49-F238E27FC236}">
              <a16:creationId xmlns:a16="http://schemas.microsoft.com/office/drawing/2014/main" id="{5576EF51-97FD-40CF-9A28-ADC08D0CFA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62</xdr:row>
      <xdr:rowOff>28575</xdr:rowOff>
    </xdr:from>
    <xdr:to>
      <xdr:col>14</xdr:col>
      <xdr:colOff>285750</xdr:colOff>
      <xdr:row>89</xdr:row>
      <xdr:rowOff>114301</xdr:rowOff>
    </xdr:to>
    <xdr:graphicFrame macro="">
      <xdr:nvGraphicFramePr>
        <xdr:cNvPr id="46" name="Kaavio 45">
          <a:extLst>
            <a:ext uri="{FF2B5EF4-FFF2-40B4-BE49-F238E27FC236}">
              <a16:creationId xmlns:a16="http://schemas.microsoft.com/office/drawing/2014/main" id="{80F5FDBD-A7AC-4E70-B228-EDA8DEE17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2" name="Kaavio 11">
          <a:extLst>
            <a:ext uri="{FF2B5EF4-FFF2-40B4-BE49-F238E27FC236}">
              <a16:creationId xmlns:a16="http://schemas.microsoft.com/office/drawing/2014/main" id="{A7F6018A-CB19-436A-AA00-A417B19AB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3" name="Kaavio 12">
          <a:extLst>
            <a:ext uri="{FF2B5EF4-FFF2-40B4-BE49-F238E27FC236}">
              <a16:creationId xmlns:a16="http://schemas.microsoft.com/office/drawing/2014/main" id="{AB2C4223-0341-48AA-B7CC-913CBD6DC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5" name="Kaavio 14">
          <a:extLst>
            <a:ext uri="{FF2B5EF4-FFF2-40B4-BE49-F238E27FC236}">
              <a16:creationId xmlns:a16="http://schemas.microsoft.com/office/drawing/2014/main" id="{DCF1DB95-265D-472C-9CD4-077456BBC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898</xdr:row>
      <xdr:rowOff>152047</xdr:rowOff>
    </xdr:from>
    <xdr:to>
      <xdr:col>14</xdr:col>
      <xdr:colOff>126355</xdr:colOff>
      <xdr:row>925</xdr:row>
      <xdr:rowOff>170453</xdr:rowOff>
    </xdr:to>
    <xdr:graphicFrame macro="">
      <xdr:nvGraphicFramePr>
        <xdr:cNvPr id="16" name="Kaavio 15">
          <a:extLst>
            <a:ext uri="{FF2B5EF4-FFF2-40B4-BE49-F238E27FC236}">
              <a16:creationId xmlns:a16="http://schemas.microsoft.com/office/drawing/2014/main" id="{C004F2AB-6AD9-448C-B3C8-E73AC29108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323850</xdr:colOff>
      <xdr:row>496</xdr:row>
      <xdr:rowOff>57150</xdr:rowOff>
    </xdr:from>
    <xdr:to>
      <xdr:col>14</xdr:col>
      <xdr:colOff>372452</xdr:colOff>
      <xdr:row>524</xdr:row>
      <xdr:rowOff>37930</xdr:rowOff>
    </xdr:to>
    <xdr:graphicFrame macro="">
      <xdr:nvGraphicFramePr>
        <xdr:cNvPr id="21" name="Kaavio 2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494B28DB-F016-4928-8A93-704B6E533B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361950</xdr:colOff>
      <xdr:row>527</xdr:row>
      <xdr:rowOff>148498</xdr:rowOff>
    </xdr:from>
    <xdr:to>
      <xdr:col>14</xdr:col>
      <xdr:colOff>410552</xdr:colOff>
      <xdr:row>555</xdr:row>
      <xdr:rowOff>122393</xdr:rowOff>
    </xdr:to>
    <xdr:graphicFrame macro="">
      <xdr:nvGraphicFramePr>
        <xdr:cNvPr id="22" name="Kaavio 2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27CF4D10-CEEC-4461-B883-097354C3DF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381000</xdr:colOff>
      <xdr:row>558</xdr:row>
      <xdr:rowOff>96971</xdr:rowOff>
    </xdr:from>
    <xdr:to>
      <xdr:col>14</xdr:col>
      <xdr:colOff>429602</xdr:colOff>
      <xdr:row>586</xdr:row>
      <xdr:rowOff>70866</xdr:rowOff>
    </xdr:to>
    <xdr:graphicFrame macro="">
      <xdr:nvGraphicFramePr>
        <xdr:cNvPr id="23" name="Kaavio 22"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1FBB2511-C9BB-45BD-85E8-E81EED4C2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0.05563</cdr:x>
      <cdr:y>0.42359</cdr:y>
    </cdr:from>
    <cdr:to>
      <cdr:x>0.98139</cdr:x>
      <cdr:y>0.42406</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81800" y="2054353"/>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5.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36.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0.40753</cdr:x>
      <cdr:y>0.91543</cdr:y>
    </cdr:from>
    <cdr:to>
      <cdr:x>0.44603</cdr:x>
      <cdr:y>0.96556</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3536487" y="4582478"/>
          <a:ext cx="253060"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7.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0.40348</cdr:x>
      <cdr:y>0.90587</cdr:y>
    </cdr:from>
    <cdr:to>
      <cdr:x>0.44198</cdr:x>
      <cdr:y>0.95607</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3501730" y="4527972"/>
          <a:ext cx="253068" cy="330445"/>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8.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0.40685</cdr:x>
      <cdr:y>0.9002</cdr:y>
    </cdr:from>
    <cdr:to>
      <cdr:x>0.44535</cdr:x>
      <cdr:y>0.9504</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3530646" y="4499383"/>
          <a:ext cx="253068" cy="330446"/>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20B810FB-4C08-4C34-AB9D-BF2BA496F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BB89EA27-BEFF-4AED-B3EB-601AF65D72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A75B4F13-3B5E-4D91-BB44-ED9DD1F82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14F8722A-D52C-460B-B360-45E4DC4078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C61760FB-5D20-4082-9CA1-824681D5A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7614E323-5F83-44E7-BE03-42198D141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72A0C7B1-1F7C-4F81-ABFB-7B28C2E75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A0866A5D-7B59-441A-92DA-C52A897053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67B5109A-4AA9-4037-9493-42820F558F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46A1A193-2EB4-45A7-ACB6-16020036F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ED8B090C-39C0-4D2E-A178-8404B35966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F34FC2A0-AF69-49F9-BE9E-EDB6E63DD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38101</xdr:colOff>
      <xdr:row>713</xdr:row>
      <xdr:rowOff>66675</xdr:rowOff>
    </xdr:from>
    <xdr:to>
      <xdr:col>14</xdr:col>
      <xdr:colOff>273844</xdr:colOff>
      <xdr:row>741</xdr:row>
      <xdr:rowOff>166687</xdr:rowOff>
    </xdr:to>
    <xdr:graphicFrame macro="">
      <xdr:nvGraphicFramePr>
        <xdr:cNvPr id="25" name="Kaavio 24">
          <a:extLst>
            <a:ext uri="{FF2B5EF4-FFF2-40B4-BE49-F238E27FC236}">
              <a16:creationId xmlns:a16="http://schemas.microsoft.com/office/drawing/2014/main" id="{390B9044-68ED-4AA6-B725-D6C5B1D236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333374</xdr:colOff>
      <xdr:row>772</xdr:row>
      <xdr:rowOff>23815</xdr:rowOff>
    </xdr:to>
    <xdr:graphicFrame macro="">
      <xdr:nvGraphicFramePr>
        <xdr:cNvPr id="26" name="Kaavio 25">
          <a:extLst>
            <a:ext uri="{FF2B5EF4-FFF2-40B4-BE49-F238E27FC236}">
              <a16:creationId xmlns:a16="http://schemas.microsoft.com/office/drawing/2014/main" id="{06E008D0-54C5-435D-8B68-FD3F5BD6C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F6A0F36E-3F94-416C-ADB0-634807A86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C0B9FEF2-4C65-46E0-AF24-60D15D1B6F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DF4C17D4-BC1C-4579-84B8-BE2E79385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37" name="Kaavio 36">
          <a:extLst>
            <a:ext uri="{FF2B5EF4-FFF2-40B4-BE49-F238E27FC236}">
              <a16:creationId xmlns:a16="http://schemas.microsoft.com/office/drawing/2014/main" id="{187636E1-E0FE-4262-9941-F16B4B806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38" name="Kaavio 37">
          <a:extLst>
            <a:ext uri="{FF2B5EF4-FFF2-40B4-BE49-F238E27FC236}">
              <a16:creationId xmlns:a16="http://schemas.microsoft.com/office/drawing/2014/main" id="{1F447086-0FE7-404D-908B-E06CC1EF4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226219</xdr:colOff>
      <xdr:row>310</xdr:row>
      <xdr:rowOff>83343</xdr:rowOff>
    </xdr:from>
    <xdr:to>
      <xdr:col>14</xdr:col>
      <xdr:colOff>326233</xdr:colOff>
      <xdr:row>337</xdr:row>
      <xdr:rowOff>173833</xdr:rowOff>
    </xdr:to>
    <xdr:graphicFrame macro="">
      <xdr:nvGraphicFramePr>
        <xdr:cNvPr id="39" name="Kaavio 38">
          <a:extLst>
            <a:ext uri="{FF2B5EF4-FFF2-40B4-BE49-F238E27FC236}">
              <a16:creationId xmlns:a16="http://schemas.microsoft.com/office/drawing/2014/main" id="{48BC139F-B5AA-4C9E-A351-991ABE709B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130969</xdr:colOff>
      <xdr:row>590</xdr:row>
      <xdr:rowOff>59530</xdr:rowOff>
    </xdr:from>
    <xdr:to>
      <xdr:col>14</xdr:col>
      <xdr:colOff>478631</xdr:colOff>
      <xdr:row>617</xdr:row>
      <xdr:rowOff>150020</xdr:rowOff>
    </xdr:to>
    <xdr:graphicFrame macro="">
      <xdr:nvGraphicFramePr>
        <xdr:cNvPr id="40" name="Kaavio 39">
          <a:extLst>
            <a:ext uri="{FF2B5EF4-FFF2-40B4-BE49-F238E27FC236}">
              <a16:creationId xmlns:a16="http://schemas.microsoft.com/office/drawing/2014/main" id="{EF39528C-32B0-4531-8E1F-045945DA0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140494</xdr:colOff>
      <xdr:row>621</xdr:row>
      <xdr:rowOff>88105</xdr:rowOff>
    </xdr:from>
    <xdr:to>
      <xdr:col>14</xdr:col>
      <xdr:colOff>466725</xdr:colOff>
      <xdr:row>648</xdr:row>
      <xdr:rowOff>178595</xdr:rowOff>
    </xdr:to>
    <xdr:graphicFrame macro="">
      <xdr:nvGraphicFramePr>
        <xdr:cNvPr id="41" name="Kaavio 40">
          <a:extLst>
            <a:ext uri="{FF2B5EF4-FFF2-40B4-BE49-F238E27FC236}">
              <a16:creationId xmlns:a16="http://schemas.microsoft.com/office/drawing/2014/main" id="{72B0AEAC-5D6C-4498-B6E7-F495989FC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169069</xdr:colOff>
      <xdr:row>651</xdr:row>
      <xdr:rowOff>164305</xdr:rowOff>
    </xdr:from>
    <xdr:to>
      <xdr:col>14</xdr:col>
      <xdr:colOff>526256</xdr:colOff>
      <xdr:row>679</xdr:row>
      <xdr:rowOff>64295</xdr:rowOff>
    </xdr:to>
    <xdr:graphicFrame macro="">
      <xdr:nvGraphicFramePr>
        <xdr:cNvPr id="42" name="Kaavio 41">
          <a:extLst>
            <a:ext uri="{FF2B5EF4-FFF2-40B4-BE49-F238E27FC236}">
              <a16:creationId xmlns:a16="http://schemas.microsoft.com/office/drawing/2014/main" id="{FA031DDB-2B04-4E06-AFC1-41927DBF9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150019</xdr:colOff>
      <xdr:row>683</xdr:row>
      <xdr:rowOff>21430</xdr:rowOff>
    </xdr:from>
    <xdr:to>
      <xdr:col>14</xdr:col>
      <xdr:colOff>250033</xdr:colOff>
      <xdr:row>710</xdr:row>
      <xdr:rowOff>111920</xdr:rowOff>
    </xdr:to>
    <xdr:graphicFrame macro="">
      <xdr:nvGraphicFramePr>
        <xdr:cNvPr id="43" name="Kaavio 42">
          <a:extLst>
            <a:ext uri="{FF2B5EF4-FFF2-40B4-BE49-F238E27FC236}">
              <a16:creationId xmlns:a16="http://schemas.microsoft.com/office/drawing/2014/main" id="{191590BA-EBF8-4B4F-8244-1117CDFF14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62</xdr:row>
      <xdr:rowOff>28575</xdr:rowOff>
    </xdr:from>
    <xdr:to>
      <xdr:col>14</xdr:col>
      <xdr:colOff>285750</xdr:colOff>
      <xdr:row>89</xdr:row>
      <xdr:rowOff>114301</xdr:rowOff>
    </xdr:to>
    <xdr:graphicFrame macro="">
      <xdr:nvGraphicFramePr>
        <xdr:cNvPr id="51" name="Kaavio 50">
          <a:extLst>
            <a:ext uri="{FF2B5EF4-FFF2-40B4-BE49-F238E27FC236}">
              <a16:creationId xmlns:a16="http://schemas.microsoft.com/office/drawing/2014/main" id="{C3725205-FC59-4445-8B65-9EDA158C38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4" name="Kaavio 3">
          <a:extLst>
            <a:ext uri="{FF2B5EF4-FFF2-40B4-BE49-F238E27FC236}">
              <a16:creationId xmlns:a16="http://schemas.microsoft.com/office/drawing/2014/main" id="{943F85D5-FFF8-497D-94AA-8730897A8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3" name="Kaavio 12">
          <a:extLst>
            <a:ext uri="{FF2B5EF4-FFF2-40B4-BE49-F238E27FC236}">
              <a16:creationId xmlns:a16="http://schemas.microsoft.com/office/drawing/2014/main" id="{649E8F30-714E-4A23-BFF3-70D8AB8DBB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5" name="Kaavio 14">
          <a:extLst>
            <a:ext uri="{FF2B5EF4-FFF2-40B4-BE49-F238E27FC236}">
              <a16:creationId xmlns:a16="http://schemas.microsoft.com/office/drawing/2014/main" id="{C9149822-E139-4743-8A8D-70CC4A6A0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898</xdr:row>
      <xdr:rowOff>142522</xdr:rowOff>
    </xdr:from>
    <xdr:to>
      <xdr:col>14</xdr:col>
      <xdr:colOff>126355</xdr:colOff>
      <xdr:row>925</xdr:row>
      <xdr:rowOff>160928</xdr:rowOff>
    </xdr:to>
    <xdr:graphicFrame macro="">
      <xdr:nvGraphicFramePr>
        <xdr:cNvPr id="16" name="Kaavio 15">
          <a:extLst>
            <a:ext uri="{FF2B5EF4-FFF2-40B4-BE49-F238E27FC236}">
              <a16:creationId xmlns:a16="http://schemas.microsoft.com/office/drawing/2014/main" id="{A6A45B83-5743-4F44-B662-90C4F808D1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371475</xdr:colOff>
      <xdr:row>496</xdr:row>
      <xdr:rowOff>0</xdr:rowOff>
    </xdr:from>
    <xdr:to>
      <xdr:col>14</xdr:col>
      <xdr:colOff>420077</xdr:colOff>
      <xdr:row>523</xdr:row>
      <xdr:rowOff>161755</xdr:rowOff>
    </xdr:to>
    <xdr:graphicFrame macro="">
      <xdr:nvGraphicFramePr>
        <xdr:cNvPr id="21" name="Kaavio 2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77C82124-05D9-41A9-8440-212B7020B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409575</xdr:colOff>
      <xdr:row>527</xdr:row>
      <xdr:rowOff>91348</xdr:rowOff>
    </xdr:from>
    <xdr:to>
      <xdr:col>14</xdr:col>
      <xdr:colOff>458177</xdr:colOff>
      <xdr:row>555</xdr:row>
      <xdr:rowOff>65243</xdr:rowOff>
    </xdr:to>
    <xdr:graphicFrame macro="">
      <xdr:nvGraphicFramePr>
        <xdr:cNvPr id="22" name="Kaavio 2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F5B22A9F-635B-43C8-906A-2CF41CF3BB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428625</xdr:colOff>
      <xdr:row>558</xdr:row>
      <xdr:rowOff>39821</xdr:rowOff>
    </xdr:from>
    <xdr:to>
      <xdr:col>14</xdr:col>
      <xdr:colOff>477227</xdr:colOff>
      <xdr:row>586</xdr:row>
      <xdr:rowOff>13716</xdr:rowOff>
    </xdr:to>
    <xdr:graphicFrame macro="">
      <xdr:nvGraphicFramePr>
        <xdr:cNvPr id="23" name="Kaavio 22"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E83120F6-91E6-481D-98A9-A6F8AF4F9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0.0501</cdr:x>
      <cdr:y>0.24702</cdr:y>
    </cdr:from>
    <cdr:to>
      <cdr:x>0.98556</cdr:x>
      <cdr:y>0.24702</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33925" y="1211551"/>
          <a:ext cx="8101790"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40.xml><?xml version="1.0" encoding="utf-8"?>
<c:userShapes xmlns:c="http://schemas.openxmlformats.org/drawingml/2006/chart">
  <cdr:relSizeAnchor xmlns:cdr="http://schemas.openxmlformats.org/drawingml/2006/chartDrawing">
    <cdr:from>
      <cdr:x>0.05673</cdr:x>
      <cdr:y>0.42359</cdr:y>
    </cdr:from>
    <cdr:to>
      <cdr:x>0.98249</cdr:x>
      <cdr:y>0.42406</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1325" y="2054353"/>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0.46273</cdr:x>
      <cdr:y>0.94027</cdr:y>
    </cdr:from>
    <cdr:to>
      <cdr:x>0.49035</cdr:x>
      <cdr:y>0.99282</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3957489" y="4760665"/>
          <a:ext cx="265254" cy="237037"/>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3.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0.45349</cdr:x>
      <cdr:y>0.93698</cdr:y>
    </cdr:from>
    <cdr:to>
      <cdr:x>0.48555</cdr:x>
      <cdr:y>0.99437</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3885222" y="4730604"/>
          <a:ext cx="289308" cy="275121"/>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4.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0.45124</cdr:x>
      <cdr:y>0.93421</cdr:y>
    </cdr:from>
    <cdr:to>
      <cdr:x>0.48974</cdr:x>
      <cdr:y>0.98441</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3911646" y="4670846"/>
          <a:ext cx="253068" cy="330446"/>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5.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12B44DE2-CF5C-408F-8225-E0E037C7F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25577D02-8683-4B6C-B87C-92080D0F6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4" name="Kaavio 3">
          <a:extLst>
            <a:ext uri="{FF2B5EF4-FFF2-40B4-BE49-F238E27FC236}">
              <a16:creationId xmlns:a16="http://schemas.microsoft.com/office/drawing/2014/main" id="{F9C76F07-D67F-4DC1-8EF2-B73ED8016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5" name="Kaavio 4">
          <a:extLst>
            <a:ext uri="{FF2B5EF4-FFF2-40B4-BE49-F238E27FC236}">
              <a16:creationId xmlns:a16="http://schemas.microsoft.com/office/drawing/2014/main" id="{E0DB519D-F86E-4CE6-8853-377D762D2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6" name="Kaavio 5">
          <a:extLst>
            <a:ext uri="{FF2B5EF4-FFF2-40B4-BE49-F238E27FC236}">
              <a16:creationId xmlns:a16="http://schemas.microsoft.com/office/drawing/2014/main" id="{43CCBB5A-929D-499B-A71B-952388BA4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7" name="Kaavio 6">
          <a:extLst>
            <a:ext uri="{FF2B5EF4-FFF2-40B4-BE49-F238E27FC236}">
              <a16:creationId xmlns:a16="http://schemas.microsoft.com/office/drawing/2014/main" id="{CB589968-2504-40D7-AB7E-EC0A68FD56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8" name="Kaavio 7">
          <a:extLst>
            <a:ext uri="{FF2B5EF4-FFF2-40B4-BE49-F238E27FC236}">
              <a16:creationId xmlns:a16="http://schemas.microsoft.com/office/drawing/2014/main" id="{4A2A59E3-5785-4350-AE92-40C88E4380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9" name="Kaavio 8">
          <a:extLst>
            <a:ext uri="{FF2B5EF4-FFF2-40B4-BE49-F238E27FC236}">
              <a16:creationId xmlns:a16="http://schemas.microsoft.com/office/drawing/2014/main" id="{85166621-4696-4800-BB56-824C93EDE6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0" name="Kaavio 9">
          <a:extLst>
            <a:ext uri="{FF2B5EF4-FFF2-40B4-BE49-F238E27FC236}">
              <a16:creationId xmlns:a16="http://schemas.microsoft.com/office/drawing/2014/main" id="{56AA4C27-E70D-492A-A91A-210C7DADDC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1" name="Kaavio 10">
          <a:extLst>
            <a:ext uri="{FF2B5EF4-FFF2-40B4-BE49-F238E27FC236}">
              <a16:creationId xmlns:a16="http://schemas.microsoft.com/office/drawing/2014/main" id="{46CBBA68-102D-4CAD-B723-FB556E66D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2" name="Kaavio 11">
          <a:extLst>
            <a:ext uri="{FF2B5EF4-FFF2-40B4-BE49-F238E27FC236}">
              <a16:creationId xmlns:a16="http://schemas.microsoft.com/office/drawing/2014/main" id="{A98E1A9B-092D-439B-B153-E9719EB6D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13" name="Kaavio 12">
          <a:extLst>
            <a:ext uri="{FF2B5EF4-FFF2-40B4-BE49-F238E27FC236}">
              <a16:creationId xmlns:a16="http://schemas.microsoft.com/office/drawing/2014/main" id="{B329CA20-B487-4323-B6E6-742D2C345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38101</xdr:colOff>
      <xdr:row>713</xdr:row>
      <xdr:rowOff>66675</xdr:rowOff>
    </xdr:from>
    <xdr:to>
      <xdr:col>14</xdr:col>
      <xdr:colOff>273844</xdr:colOff>
      <xdr:row>741</xdr:row>
      <xdr:rowOff>166687</xdr:rowOff>
    </xdr:to>
    <xdr:graphicFrame macro="">
      <xdr:nvGraphicFramePr>
        <xdr:cNvPr id="14" name="Kaavio 13">
          <a:extLst>
            <a:ext uri="{FF2B5EF4-FFF2-40B4-BE49-F238E27FC236}">
              <a16:creationId xmlns:a16="http://schemas.microsoft.com/office/drawing/2014/main" id="{DD48FB48-B581-4273-AB1D-9EDC096EE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333374</xdr:colOff>
      <xdr:row>772</xdr:row>
      <xdr:rowOff>23815</xdr:rowOff>
    </xdr:to>
    <xdr:graphicFrame macro="">
      <xdr:nvGraphicFramePr>
        <xdr:cNvPr id="15" name="Kaavio 14">
          <a:extLst>
            <a:ext uri="{FF2B5EF4-FFF2-40B4-BE49-F238E27FC236}">
              <a16:creationId xmlns:a16="http://schemas.microsoft.com/office/drawing/2014/main" id="{F379B15F-9D27-41EC-B25C-88D3D2A2A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16" name="Kaavio 15">
          <a:extLst>
            <a:ext uri="{FF2B5EF4-FFF2-40B4-BE49-F238E27FC236}">
              <a16:creationId xmlns:a16="http://schemas.microsoft.com/office/drawing/2014/main" id="{8E244384-0302-474B-856B-1626008D0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17" name="Kaavio 16">
          <a:extLst>
            <a:ext uri="{FF2B5EF4-FFF2-40B4-BE49-F238E27FC236}">
              <a16:creationId xmlns:a16="http://schemas.microsoft.com/office/drawing/2014/main" id="{A2067FDF-314E-4BB6-87D9-153206C5E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18" name="Kaavio 17">
          <a:extLst>
            <a:ext uri="{FF2B5EF4-FFF2-40B4-BE49-F238E27FC236}">
              <a16:creationId xmlns:a16="http://schemas.microsoft.com/office/drawing/2014/main" id="{5B5266E6-D88E-4ADC-9255-57FFD5B241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19" name="Kaavio 18">
          <a:extLst>
            <a:ext uri="{FF2B5EF4-FFF2-40B4-BE49-F238E27FC236}">
              <a16:creationId xmlns:a16="http://schemas.microsoft.com/office/drawing/2014/main" id="{29F43962-7949-448F-AC96-0BCC948F8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20" name="Kaavio 19">
          <a:extLst>
            <a:ext uri="{FF2B5EF4-FFF2-40B4-BE49-F238E27FC236}">
              <a16:creationId xmlns:a16="http://schemas.microsoft.com/office/drawing/2014/main" id="{FFD2394B-2DA9-4AEB-BE0B-73A18825E2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226219</xdr:colOff>
      <xdr:row>310</xdr:row>
      <xdr:rowOff>83343</xdr:rowOff>
    </xdr:from>
    <xdr:to>
      <xdr:col>14</xdr:col>
      <xdr:colOff>326233</xdr:colOff>
      <xdr:row>337</xdr:row>
      <xdr:rowOff>173833</xdr:rowOff>
    </xdr:to>
    <xdr:graphicFrame macro="">
      <xdr:nvGraphicFramePr>
        <xdr:cNvPr id="21" name="Kaavio 20">
          <a:extLst>
            <a:ext uri="{FF2B5EF4-FFF2-40B4-BE49-F238E27FC236}">
              <a16:creationId xmlns:a16="http://schemas.microsoft.com/office/drawing/2014/main" id="{42F3B0EC-072F-4EDF-84AD-BCBF505F0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130969</xdr:colOff>
      <xdr:row>590</xdr:row>
      <xdr:rowOff>59530</xdr:rowOff>
    </xdr:from>
    <xdr:to>
      <xdr:col>14</xdr:col>
      <xdr:colOff>478631</xdr:colOff>
      <xdr:row>617</xdr:row>
      <xdr:rowOff>150020</xdr:rowOff>
    </xdr:to>
    <xdr:graphicFrame macro="">
      <xdr:nvGraphicFramePr>
        <xdr:cNvPr id="22" name="Kaavio 21">
          <a:extLst>
            <a:ext uri="{FF2B5EF4-FFF2-40B4-BE49-F238E27FC236}">
              <a16:creationId xmlns:a16="http://schemas.microsoft.com/office/drawing/2014/main" id="{2F490C75-3D54-42B4-A25F-40D1B8D8F2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140494</xdr:colOff>
      <xdr:row>621</xdr:row>
      <xdr:rowOff>88105</xdr:rowOff>
    </xdr:from>
    <xdr:to>
      <xdr:col>14</xdr:col>
      <xdr:colOff>466725</xdr:colOff>
      <xdr:row>648</xdr:row>
      <xdr:rowOff>178595</xdr:rowOff>
    </xdr:to>
    <xdr:graphicFrame macro="">
      <xdr:nvGraphicFramePr>
        <xdr:cNvPr id="23" name="Kaavio 22">
          <a:extLst>
            <a:ext uri="{FF2B5EF4-FFF2-40B4-BE49-F238E27FC236}">
              <a16:creationId xmlns:a16="http://schemas.microsoft.com/office/drawing/2014/main" id="{A74661E9-F99A-4968-B619-F7987483EE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169069</xdr:colOff>
      <xdr:row>651</xdr:row>
      <xdr:rowOff>164305</xdr:rowOff>
    </xdr:from>
    <xdr:to>
      <xdr:col>14</xdr:col>
      <xdr:colOff>526256</xdr:colOff>
      <xdr:row>679</xdr:row>
      <xdr:rowOff>64295</xdr:rowOff>
    </xdr:to>
    <xdr:graphicFrame macro="">
      <xdr:nvGraphicFramePr>
        <xdr:cNvPr id="24" name="Kaavio 23">
          <a:extLst>
            <a:ext uri="{FF2B5EF4-FFF2-40B4-BE49-F238E27FC236}">
              <a16:creationId xmlns:a16="http://schemas.microsoft.com/office/drawing/2014/main" id="{E72076AF-3845-4F93-BFA7-1B2EDEA78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150019</xdr:colOff>
      <xdr:row>683</xdr:row>
      <xdr:rowOff>21430</xdr:rowOff>
    </xdr:from>
    <xdr:to>
      <xdr:col>14</xdr:col>
      <xdr:colOff>250033</xdr:colOff>
      <xdr:row>710</xdr:row>
      <xdr:rowOff>111920</xdr:rowOff>
    </xdr:to>
    <xdr:graphicFrame macro="">
      <xdr:nvGraphicFramePr>
        <xdr:cNvPr id="25" name="Kaavio 24">
          <a:extLst>
            <a:ext uri="{FF2B5EF4-FFF2-40B4-BE49-F238E27FC236}">
              <a16:creationId xmlns:a16="http://schemas.microsoft.com/office/drawing/2014/main" id="{E0129A7E-9DE7-4FAE-9113-F6B55BACD4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62</xdr:row>
      <xdr:rowOff>28575</xdr:rowOff>
    </xdr:from>
    <xdr:to>
      <xdr:col>14</xdr:col>
      <xdr:colOff>285750</xdr:colOff>
      <xdr:row>89</xdr:row>
      <xdr:rowOff>114301</xdr:rowOff>
    </xdr:to>
    <xdr:graphicFrame macro="">
      <xdr:nvGraphicFramePr>
        <xdr:cNvPr id="26" name="Kaavio 25">
          <a:extLst>
            <a:ext uri="{FF2B5EF4-FFF2-40B4-BE49-F238E27FC236}">
              <a16:creationId xmlns:a16="http://schemas.microsoft.com/office/drawing/2014/main" id="{118DED2E-0B68-47A6-90A1-8911794B5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27" name="Kaavio 26">
          <a:extLst>
            <a:ext uri="{FF2B5EF4-FFF2-40B4-BE49-F238E27FC236}">
              <a16:creationId xmlns:a16="http://schemas.microsoft.com/office/drawing/2014/main" id="{2EBA4410-E5A2-4738-A82B-DEC1602ED4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28" name="Kaavio 27">
          <a:extLst>
            <a:ext uri="{FF2B5EF4-FFF2-40B4-BE49-F238E27FC236}">
              <a16:creationId xmlns:a16="http://schemas.microsoft.com/office/drawing/2014/main" id="{2D415D6F-EBE3-4CBD-AC50-7CD0817B1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29" name="Kaavio 28">
          <a:extLst>
            <a:ext uri="{FF2B5EF4-FFF2-40B4-BE49-F238E27FC236}">
              <a16:creationId xmlns:a16="http://schemas.microsoft.com/office/drawing/2014/main" id="{CC1F1AB3-E6B6-4515-88C4-575472A128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898</xdr:row>
      <xdr:rowOff>142522</xdr:rowOff>
    </xdr:from>
    <xdr:to>
      <xdr:col>14</xdr:col>
      <xdr:colOff>126355</xdr:colOff>
      <xdr:row>925</xdr:row>
      <xdr:rowOff>160928</xdr:rowOff>
    </xdr:to>
    <xdr:graphicFrame macro="">
      <xdr:nvGraphicFramePr>
        <xdr:cNvPr id="30" name="Kaavio 29">
          <a:extLst>
            <a:ext uri="{FF2B5EF4-FFF2-40B4-BE49-F238E27FC236}">
              <a16:creationId xmlns:a16="http://schemas.microsoft.com/office/drawing/2014/main" id="{AAD6D46E-3EAE-4EEF-B67D-1F6D5AFEEA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371475</xdr:colOff>
      <xdr:row>496</xdr:row>
      <xdr:rowOff>0</xdr:rowOff>
    </xdr:from>
    <xdr:to>
      <xdr:col>14</xdr:col>
      <xdr:colOff>420077</xdr:colOff>
      <xdr:row>523</xdr:row>
      <xdr:rowOff>161755</xdr:rowOff>
    </xdr:to>
    <xdr:graphicFrame macro="">
      <xdr:nvGraphicFramePr>
        <xdr:cNvPr id="31" name="Kaavio 3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C229A237-F5E0-467F-B281-5BC6AF08C8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409575</xdr:colOff>
      <xdr:row>527</xdr:row>
      <xdr:rowOff>91348</xdr:rowOff>
    </xdr:from>
    <xdr:to>
      <xdr:col>14</xdr:col>
      <xdr:colOff>458177</xdr:colOff>
      <xdr:row>555</xdr:row>
      <xdr:rowOff>65243</xdr:rowOff>
    </xdr:to>
    <xdr:graphicFrame macro="">
      <xdr:nvGraphicFramePr>
        <xdr:cNvPr id="32" name="Kaavio 3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CE9D43C3-A65B-457D-8FC9-8D5D637C6D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428625</xdr:colOff>
      <xdr:row>558</xdr:row>
      <xdr:rowOff>39821</xdr:rowOff>
    </xdr:from>
    <xdr:to>
      <xdr:col>14</xdr:col>
      <xdr:colOff>477227</xdr:colOff>
      <xdr:row>586</xdr:row>
      <xdr:rowOff>13716</xdr:rowOff>
    </xdr:to>
    <xdr:graphicFrame macro="">
      <xdr:nvGraphicFramePr>
        <xdr:cNvPr id="33" name="Kaavio 32"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17A04B6D-D925-408D-83C1-93E148C7A1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0.05673</cdr:x>
      <cdr:y>0.42359</cdr:y>
    </cdr:from>
    <cdr:to>
      <cdr:x>0.98249</cdr:x>
      <cdr:y>0.42406</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1325" y="2054353"/>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0.46273</cdr:x>
      <cdr:y>0.94027</cdr:y>
    </cdr:from>
    <cdr:to>
      <cdr:x>0.49035</cdr:x>
      <cdr:y>0.99282</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3957489" y="4760665"/>
          <a:ext cx="265254" cy="237037"/>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49.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0.45349</cdr:x>
      <cdr:y>0.93698</cdr:y>
    </cdr:from>
    <cdr:to>
      <cdr:x>0.48555</cdr:x>
      <cdr:y>0.99437</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3885222" y="4730604"/>
          <a:ext cx="289308" cy="275121"/>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xml><?xml version="1.0" encoding="utf-8"?>
<c:userShapes xmlns:c="http://schemas.openxmlformats.org/drawingml/2006/chart">
  <cdr:relSizeAnchor xmlns:cdr="http://schemas.openxmlformats.org/drawingml/2006/chartDrawing">
    <cdr:from>
      <cdr:x>0.05165</cdr:x>
      <cdr:y>0.39924</cdr:y>
    </cdr:from>
    <cdr:to>
      <cdr:x>0.98711</cdr:x>
      <cdr:y>0.39924</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447370" y="1958178"/>
          <a:ext cx="8101790"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userShapes>
</file>

<file path=xl/drawings/drawing50.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0.45124</cdr:x>
      <cdr:y>0.93421</cdr:y>
    </cdr:from>
    <cdr:to>
      <cdr:x>0.48974</cdr:x>
      <cdr:y>0.98441</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3911646" y="4670846"/>
          <a:ext cx="253068" cy="330446"/>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119062</xdr:colOff>
      <xdr:row>0</xdr:row>
      <xdr:rowOff>88105</xdr:rowOff>
    </xdr:from>
    <xdr:to>
      <xdr:col>14</xdr:col>
      <xdr:colOff>219076</xdr:colOff>
      <xdr:row>27</xdr:row>
      <xdr:rowOff>178595</xdr:rowOff>
    </xdr:to>
    <xdr:graphicFrame macro="">
      <xdr:nvGraphicFramePr>
        <xdr:cNvPr id="2" name="Kaavio 1">
          <a:extLst>
            <a:ext uri="{FF2B5EF4-FFF2-40B4-BE49-F238E27FC236}">
              <a16:creationId xmlns:a16="http://schemas.microsoft.com/office/drawing/2014/main" id="{C8A03990-E404-4617-8384-AD5B343549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4F71B96B-FECB-4DDF-BFB6-285C3F1BCA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25413ABF-1F8D-4CFC-8CBF-C56E53CF5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C6F92A07-E2BC-4377-886B-CD5744FB97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B46933C4-47AF-4810-A32D-73BA555A5D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A66B4C2E-99E0-4EAB-87F7-BE4DC7A85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DF29DA8C-D372-44DA-B39D-DBF692495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930AD2B1-C5AB-484E-A144-CB7765A9E7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9985BE12-590E-4E20-B2E9-8B4A717C0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8D4B8D8C-8AA8-43DE-9285-DA78A383B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6BBFDD20-5E84-4D7B-BAF9-2F4CAA3F4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EF5B2CA3-4027-424D-98AA-E145880A1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38101</xdr:colOff>
      <xdr:row>713</xdr:row>
      <xdr:rowOff>66675</xdr:rowOff>
    </xdr:from>
    <xdr:to>
      <xdr:col>14</xdr:col>
      <xdr:colOff>250032</xdr:colOff>
      <xdr:row>741</xdr:row>
      <xdr:rowOff>178594</xdr:rowOff>
    </xdr:to>
    <xdr:graphicFrame macro="">
      <xdr:nvGraphicFramePr>
        <xdr:cNvPr id="25" name="Kaavio 24">
          <a:extLst>
            <a:ext uri="{FF2B5EF4-FFF2-40B4-BE49-F238E27FC236}">
              <a16:creationId xmlns:a16="http://schemas.microsoft.com/office/drawing/2014/main" id="{AC35F1BB-F4B8-49AD-ABAE-B467D30EA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323850</xdr:colOff>
      <xdr:row>772</xdr:row>
      <xdr:rowOff>23815</xdr:rowOff>
    </xdr:to>
    <xdr:graphicFrame macro="">
      <xdr:nvGraphicFramePr>
        <xdr:cNvPr id="26" name="Kaavio 25">
          <a:extLst>
            <a:ext uri="{FF2B5EF4-FFF2-40B4-BE49-F238E27FC236}">
              <a16:creationId xmlns:a16="http://schemas.microsoft.com/office/drawing/2014/main" id="{2D72423C-7DF3-4EF3-954A-DB3926DF9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66674</xdr:colOff>
      <xdr:row>775</xdr:row>
      <xdr:rowOff>85725</xdr:rowOff>
    </xdr:from>
    <xdr:to>
      <xdr:col>14</xdr:col>
      <xdr:colOff>266699</xdr:colOff>
      <xdr:row>802</xdr:row>
      <xdr:rowOff>176215</xdr:rowOff>
    </xdr:to>
    <xdr:graphicFrame macro="">
      <xdr:nvGraphicFramePr>
        <xdr:cNvPr id="27" name="Kaavio 26">
          <a:extLst>
            <a:ext uri="{FF2B5EF4-FFF2-40B4-BE49-F238E27FC236}">
              <a16:creationId xmlns:a16="http://schemas.microsoft.com/office/drawing/2014/main" id="{1D361A0A-D1E0-40C6-B4CE-36C299A01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0118F249-0190-47F3-9589-55A1A46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8B2C532F-07D0-4E25-A623-EF759F512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929</xdr:row>
      <xdr:rowOff>123825</xdr:rowOff>
    </xdr:from>
    <xdr:to>
      <xdr:col>14</xdr:col>
      <xdr:colOff>133350</xdr:colOff>
      <xdr:row>957</xdr:row>
      <xdr:rowOff>23815</xdr:rowOff>
    </xdr:to>
    <xdr:graphicFrame macro="">
      <xdr:nvGraphicFramePr>
        <xdr:cNvPr id="37" name="Kaavio 36">
          <a:extLst>
            <a:ext uri="{FF2B5EF4-FFF2-40B4-BE49-F238E27FC236}">
              <a16:creationId xmlns:a16="http://schemas.microsoft.com/office/drawing/2014/main" id="{0A2A1A15-9AEB-44F0-933E-0FCCDE4F75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38" name="Kaavio 37">
          <a:extLst>
            <a:ext uri="{FF2B5EF4-FFF2-40B4-BE49-F238E27FC236}">
              <a16:creationId xmlns:a16="http://schemas.microsoft.com/office/drawing/2014/main" id="{65A9D648-8599-4EEE-8E87-660D6E86E1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119063</xdr:colOff>
      <xdr:row>310</xdr:row>
      <xdr:rowOff>95250</xdr:rowOff>
    </xdr:from>
    <xdr:to>
      <xdr:col>14</xdr:col>
      <xdr:colOff>219077</xdr:colOff>
      <xdr:row>337</xdr:row>
      <xdr:rowOff>185740</xdr:rowOff>
    </xdr:to>
    <xdr:graphicFrame macro="">
      <xdr:nvGraphicFramePr>
        <xdr:cNvPr id="43" name="Kaavio 42">
          <a:extLst>
            <a:ext uri="{FF2B5EF4-FFF2-40B4-BE49-F238E27FC236}">
              <a16:creationId xmlns:a16="http://schemas.microsoft.com/office/drawing/2014/main" id="{435ED7A5-F36D-4DCD-A536-51310377D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154781</xdr:colOff>
      <xdr:row>590</xdr:row>
      <xdr:rowOff>59531</xdr:rowOff>
    </xdr:from>
    <xdr:to>
      <xdr:col>14</xdr:col>
      <xdr:colOff>502443</xdr:colOff>
      <xdr:row>617</xdr:row>
      <xdr:rowOff>150021</xdr:rowOff>
    </xdr:to>
    <xdr:graphicFrame macro="">
      <xdr:nvGraphicFramePr>
        <xdr:cNvPr id="44" name="Kaavio 43">
          <a:extLst>
            <a:ext uri="{FF2B5EF4-FFF2-40B4-BE49-F238E27FC236}">
              <a16:creationId xmlns:a16="http://schemas.microsoft.com/office/drawing/2014/main" id="{8987308C-D9D6-4298-BFF9-255EB736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164306</xdr:colOff>
      <xdr:row>621</xdr:row>
      <xdr:rowOff>88106</xdr:rowOff>
    </xdr:from>
    <xdr:to>
      <xdr:col>14</xdr:col>
      <xdr:colOff>490537</xdr:colOff>
      <xdr:row>648</xdr:row>
      <xdr:rowOff>178596</xdr:rowOff>
    </xdr:to>
    <xdr:graphicFrame macro="">
      <xdr:nvGraphicFramePr>
        <xdr:cNvPr id="45" name="Kaavio 44">
          <a:extLst>
            <a:ext uri="{FF2B5EF4-FFF2-40B4-BE49-F238E27FC236}">
              <a16:creationId xmlns:a16="http://schemas.microsoft.com/office/drawing/2014/main" id="{845BFD76-6411-4EC5-97C6-F25E47F2AE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192881</xdr:colOff>
      <xdr:row>651</xdr:row>
      <xdr:rowOff>164306</xdr:rowOff>
    </xdr:from>
    <xdr:to>
      <xdr:col>14</xdr:col>
      <xdr:colOff>550068</xdr:colOff>
      <xdr:row>679</xdr:row>
      <xdr:rowOff>64296</xdr:rowOff>
    </xdr:to>
    <xdr:graphicFrame macro="">
      <xdr:nvGraphicFramePr>
        <xdr:cNvPr id="46" name="Kaavio 45">
          <a:extLst>
            <a:ext uri="{FF2B5EF4-FFF2-40B4-BE49-F238E27FC236}">
              <a16:creationId xmlns:a16="http://schemas.microsoft.com/office/drawing/2014/main" id="{BA8CDB4B-31AA-49CE-8595-A81C15ADC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173831</xdr:colOff>
      <xdr:row>683</xdr:row>
      <xdr:rowOff>21431</xdr:rowOff>
    </xdr:from>
    <xdr:to>
      <xdr:col>14</xdr:col>
      <xdr:colOff>273845</xdr:colOff>
      <xdr:row>710</xdr:row>
      <xdr:rowOff>111921</xdr:rowOff>
    </xdr:to>
    <xdr:graphicFrame macro="">
      <xdr:nvGraphicFramePr>
        <xdr:cNvPr id="47" name="Kaavio 46">
          <a:extLst>
            <a:ext uri="{FF2B5EF4-FFF2-40B4-BE49-F238E27FC236}">
              <a16:creationId xmlns:a16="http://schemas.microsoft.com/office/drawing/2014/main" id="{D03D7972-5A4B-48F7-B317-30C8C78E40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0</xdr:colOff>
      <xdr:row>62</xdr:row>
      <xdr:rowOff>0</xdr:rowOff>
    </xdr:from>
    <xdr:to>
      <xdr:col>14</xdr:col>
      <xdr:colOff>285750</xdr:colOff>
      <xdr:row>89</xdr:row>
      <xdr:rowOff>85726</xdr:rowOff>
    </xdr:to>
    <xdr:graphicFrame macro="">
      <xdr:nvGraphicFramePr>
        <xdr:cNvPr id="50" name="Kaavio 49">
          <a:extLst>
            <a:ext uri="{FF2B5EF4-FFF2-40B4-BE49-F238E27FC236}">
              <a16:creationId xmlns:a16="http://schemas.microsoft.com/office/drawing/2014/main" id="{967A1C83-1963-4798-8DD1-7A255CD88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2" name="Kaavio 11">
          <a:extLst>
            <a:ext uri="{FF2B5EF4-FFF2-40B4-BE49-F238E27FC236}">
              <a16:creationId xmlns:a16="http://schemas.microsoft.com/office/drawing/2014/main" id="{DD54CD2C-8E38-47EE-AF31-5DA549243B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3" name="Kaavio 12">
          <a:extLst>
            <a:ext uri="{FF2B5EF4-FFF2-40B4-BE49-F238E27FC236}">
              <a16:creationId xmlns:a16="http://schemas.microsoft.com/office/drawing/2014/main" id="{EE6BA17D-F1C5-4AF5-923F-2FF11989DE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5" name="Kaavio 14">
          <a:extLst>
            <a:ext uri="{FF2B5EF4-FFF2-40B4-BE49-F238E27FC236}">
              <a16:creationId xmlns:a16="http://schemas.microsoft.com/office/drawing/2014/main" id="{6DC10350-0809-4BDA-9247-33D1FDEAB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898</xdr:row>
      <xdr:rowOff>142522</xdr:rowOff>
    </xdr:from>
    <xdr:to>
      <xdr:col>14</xdr:col>
      <xdr:colOff>126355</xdr:colOff>
      <xdr:row>925</xdr:row>
      <xdr:rowOff>160928</xdr:rowOff>
    </xdr:to>
    <xdr:graphicFrame macro="">
      <xdr:nvGraphicFramePr>
        <xdr:cNvPr id="16" name="Kaavio 15">
          <a:extLst>
            <a:ext uri="{FF2B5EF4-FFF2-40B4-BE49-F238E27FC236}">
              <a16:creationId xmlns:a16="http://schemas.microsoft.com/office/drawing/2014/main" id="{BBAAFB31-C469-4A89-BC4B-B7FFC5E41A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247650</xdr:colOff>
      <xdr:row>496</xdr:row>
      <xdr:rowOff>19050</xdr:rowOff>
    </xdr:from>
    <xdr:to>
      <xdr:col>14</xdr:col>
      <xdr:colOff>296252</xdr:colOff>
      <xdr:row>523</xdr:row>
      <xdr:rowOff>180805</xdr:rowOff>
    </xdr:to>
    <xdr:graphicFrame macro="">
      <xdr:nvGraphicFramePr>
        <xdr:cNvPr id="21" name="Kaavio 2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9B05C317-46ED-4331-A3CC-AA32E837E9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285750</xdr:colOff>
      <xdr:row>527</xdr:row>
      <xdr:rowOff>110398</xdr:rowOff>
    </xdr:from>
    <xdr:to>
      <xdr:col>14</xdr:col>
      <xdr:colOff>334352</xdr:colOff>
      <xdr:row>555</xdr:row>
      <xdr:rowOff>84293</xdr:rowOff>
    </xdr:to>
    <xdr:graphicFrame macro="">
      <xdr:nvGraphicFramePr>
        <xdr:cNvPr id="22" name="Kaavio 2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B37B0BE6-A173-40A0-9DD2-35B33E4A4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304800</xdr:colOff>
      <xdr:row>558</xdr:row>
      <xdr:rowOff>58871</xdr:rowOff>
    </xdr:from>
    <xdr:to>
      <xdr:col>14</xdr:col>
      <xdr:colOff>353402</xdr:colOff>
      <xdr:row>586</xdr:row>
      <xdr:rowOff>32766</xdr:rowOff>
    </xdr:to>
    <xdr:graphicFrame macro="">
      <xdr:nvGraphicFramePr>
        <xdr:cNvPr id="23" name="Kaavio 22"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CBB5B496-8C38-4BFE-A07E-786B479D2B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0.05783</cdr:x>
      <cdr:y>0.42163</cdr:y>
    </cdr:from>
    <cdr:to>
      <cdr:x>0.98359</cdr:x>
      <cdr:y>0.4221</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00850" y="2044828"/>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3.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54.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0.52777</cdr:x>
      <cdr:y>0.93924</cdr:y>
    </cdr:from>
    <cdr:to>
      <cdr:x>0.55626</cdr:x>
      <cdr:y>0.99573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4509495" y="4761682"/>
          <a:ext cx="285191" cy="244529"/>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5.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0.52519</cdr:x>
      <cdr:y>0.93595</cdr:y>
    </cdr:from>
    <cdr:to>
      <cdr:x>0.55812</cdr:x>
      <cdr:y>0.99729</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4494377" y="4731620"/>
          <a:ext cx="309245" cy="282613"/>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6.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0.52001</cdr:x>
      <cdr:y>0.93842</cdr:y>
    </cdr:from>
    <cdr:to>
      <cdr:x>0.55224</cdr:x>
      <cdr:y>0.98426</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4485992" y="4707972"/>
          <a:ext cx="231109" cy="276662"/>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1C3550F7-3361-4EDD-AF72-93FEBA006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5712871D-E934-4942-A50D-E24A744CCB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EC723D8C-BCDA-4DAF-9512-53656E723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28414698-4B51-45D5-9CA0-E6AFD4D7F1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8E67E3DD-F08D-45AF-B711-62B1F949E9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23534E69-153A-461C-9181-1C68DF224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13EC872A-F4D6-4AF2-957A-ECDEF5A7A5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1994A03A-45CF-4519-9CE5-3153F49C8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582208A2-9C6B-4ECB-AA75-BF5B18E9C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C93E1AD3-A785-4283-B5A4-03F5F89DD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4E1D5BF9-B8FD-43AC-9491-2AEA7B3C9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0DE9A138-8A81-4EFC-837A-DBFA2688BD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C5BB4D70-4FCC-4EC7-ABEA-159CF93EB2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38100</xdr:colOff>
      <xdr:row>713</xdr:row>
      <xdr:rowOff>66675</xdr:rowOff>
    </xdr:from>
    <xdr:to>
      <xdr:col>14</xdr:col>
      <xdr:colOff>238124</xdr:colOff>
      <xdr:row>741</xdr:row>
      <xdr:rowOff>154781</xdr:rowOff>
    </xdr:to>
    <xdr:graphicFrame macro="">
      <xdr:nvGraphicFramePr>
        <xdr:cNvPr id="25" name="Kaavio 24">
          <a:extLst>
            <a:ext uri="{FF2B5EF4-FFF2-40B4-BE49-F238E27FC236}">
              <a16:creationId xmlns:a16="http://schemas.microsoft.com/office/drawing/2014/main" id="{C6917278-9B58-4D17-9C1F-A3A9A7C81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142875</xdr:rowOff>
    </xdr:from>
    <xdr:to>
      <xdr:col>14</xdr:col>
      <xdr:colOff>342900</xdr:colOff>
      <xdr:row>772</xdr:row>
      <xdr:rowOff>42865</xdr:rowOff>
    </xdr:to>
    <xdr:graphicFrame macro="">
      <xdr:nvGraphicFramePr>
        <xdr:cNvPr id="26" name="Kaavio 25">
          <a:extLst>
            <a:ext uri="{FF2B5EF4-FFF2-40B4-BE49-F238E27FC236}">
              <a16:creationId xmlns:a16="http://schemas.microsoft.com/office/drawing/2014/main" id="{4929E098-1FE1-4772-945E-C270BFF33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D0BA2B15-4CF0-4B46-91EF-F332625A3D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FBF5727E-6F26-4366-9F0A-26DF31EB9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9ECFAB58-C603-4EBB-BACE-BF1C4212B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37" name="Kaavio 36">
          <a:extLst>
            <a:ext uri="{FF2B5EF4-FFF2-40B4-BE49-F238E27FC236}">
              <a16:creationId xmlns:a16="http://schemas.microsoft.com/office/drawing/2014/main" id="{37D4A3B3-16F7-400B-9774-9475481E1C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38" name="Kaavio 37">
          <a:extLst>
            <a:ext uri="{FF2B5EF4-FFF2-40B4-BE49-F238E27FC236}">
              <a16:creationId xmlns:a16="http://schemas.microsoft.com/office/drawing/2014/main" id="{B666BE9E-1AC9-4387-86B5-7DABB5B106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190500</xdr:colOff>
      <xdr:row>310</xdr:row>
      <xdr:rowOff>95250</xdr:rowOff>
    </xdr:from>
    <xdr:to>
      <xdr:col>14</xdr:col>
      <xdr:colOff>290514</xdr:colOff>
      <xdr:row>337</xdr:row>
      <xdr:rowOff>185740</xdr:rowOff>
    </xdr:to>
    <xdr:graphicFrame macro="">
      <xdr:nvGraphicFramePr>
        <xdr:cNvPr id="43" name="Kaavio 42">
          <a:extLst>
            <a:ext uri="{FF2B5EF4-FFF2-40B4-BE49-F238E27FC236}">
              <a16:creationId xmlns:a16="http://schemas.microsoft.com/office/drawing/2014/main" id="{965CFF95-5758-45F5-97B0-7002D02FA1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130969</xdr:colOff>
      <xdr:row>590</xdr:row>
      <xdr:rowOff>35719</xdr:rowOff>
    </xdr:from>
    <xdr:to>
      <xdr:col>14</xdr:col>
      <xdr:colOff>478631</xdr:colOff>
      <xdr:row>617</xdr:row>
      <xdr:rowOff>126209</xdr:rowOff>
    </xdr:to>
    <xdr:graphicFrame macro="">
      <xdr:nvGraphicFramePr>
        <xdr:cNvPr id="44" name="Kaavio 43">
          <a:extLst>
            <a:ext uri="{FF2B5EF4-FFF2-40B4-BE49-F238E27FC236}">
              <a16:creationId xmlns:a16="http://schemas.microsoft.com/office/drawing/2014/main" id="{EB956294-FAA1-45C4-B940-8382272270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140494</xdr:colOff>
      <xdr:row>621</xdr:row>
      <xdr:rowOff>64294</xdr:rowOff>
    </xdr:from>
    <xdr:to>
      <xdr:col>14</xdr:col>
      <xdr:colOff>466725</xdr:colOff>
      <xdr:row>648</xdr:row>
      <xdr:rowOff>154784</xdr:rowOff>
    </xdr:to>
    <xdr:graphicFrame macro="">
      <xdr:nvGraphicFramePr>
        <xdr:cNvPr id="45" name="Kaavio 44">
          <a:extLst>
            <a:ext uri="{FF2B5EF4-FFF2-40B4-BE49-F238E27FC236}">
              <a16:creationId xmlns:a16="http://schemas.microsoft.com/office/drawing/2014/main" id="{5946368B-21A8-4DF2-AB40-5F9512258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169069</xdr:colOff>
      <xdr:row>651</xdr:row>
      <xdr:rowOff>140494</xdr:rowOff>
    </xdr:from>
    <xdr:to>
      <xdr:col>14</xdr:col>
      <xdr:colOff>526256</xdr:colOff>
      <xdr:row>679</xdr:row>
      <xdr:rowOff>40484</xdr:rowOff>
    </xdr:to>
    <xdr:graphicFrame macro="">
      <xdr:nvGraphicFramePr>
        <xdr:cNvPr id="46" name="Kaavio 45">
          <a:extLst>
            <a:ext uri="{FF2B5EF4-FFF2-40B4-BE49-F238E27FC236}">
              <a16:creationId xmlns:a16="http://schemas.microsoft.com/office/drawing/2014/main" id="{5C38E69A-2073-4976-8475-31231A41AF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150019</xdr:colOff>
      <xdr:row>682</xdr:row>
      <xdr:rowOff>188119</xdr:rowOff>
    </xdr:from>
    <xdr:to>
      <xdr:col>14</xdr:col>
      <xdr:colOff>250033</xdr:colOff>
      <xdr:row>710</xdr:row>
      <xdr:rowOff>88109</xdr:rowOff>
    </xdr:to>
    <xdr:graphicFrame macro="">
      <xdr:nvGraphicFramePr>
        <xdr:cNvPr id="47" name="Kaavio 46">
          <a:extLst>
            <a:ext uri="{FF2B5EF4-FFF2-40B4-BE49-F238E27FC236}">
              <a16:creationId xmlns:a16="http://schemas.microsoft.com/office/drawing/2014/main" id="{9B1AD2E2-96D7-4BCC-A311-D3A9ECE8E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08383382-D196-4236-AC52-880B1C9F9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4" name="Kaavio 13">
          <a:extLst>
            <a:ext uri="{FF2B5EF4-FFF2-40B4-BE49-F238E27FC236}">
              <a16:creationId xmlns:a16="http://schemas.microsoft.com/office/drawing/2014/main" id="{5970CCE9-F43C-45A0-96B4-7E82D50DD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6" name="Kaavio 15">
          <a:extLst>
            <a:ext uri="{FF2B5EF4-FFF2-40B4-BE49-F238E27FC236}">
              <a16:creationId xmlns:a16="http://schemas.microsoft.com/office/drawing/2014/main" id="{C80F8904-A5B2-4DA8-9EC9-3447643DF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898</xdr:row>
      <xdr:rowOff>123472</xdr:rowOff>
    </xdr:from>
    <xdr:to>
      <xdr:col>14</xdr:col>
      <xdr:colOff>126355</xdr:colOff>
      <xdr:row>925</xdr:row>
      <xdr:rowOff>141878</xdr:rowOff>
    </xdr:to>
    <xdr:graphicFrame macro="">
      <xdr:nvGraphicFramePr>
        <xdr:cNvPr id="21" name="Kaavio 20">
          <a:extLst>
            <a:ext uri="{FF2B5EF4-FFF2-40B4-BE49-F238E27FC236}">
              <a16:creationId xmlns:a16="http://schemas.microsoft.com/office/drawing/2014/main" id="{A3B8D99E-FE8C-42FB-BE0C-AEC5F59F3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323850</xdr:colOff>
      <xdr:row>496</xdr:row>
      <xdr:rowOff>28575</xdr:rowOff>
    </xdr:from>
    <xdr:to>
      <xdr:col>14</xdr:col>
      <xdr:colOff>372452</xdr:colOff>
      <xdr:row>524</xdr:row>
      <xdr:rowOff>9355</xdr:rowOff>
    </xdr:to>
    <xdr:graphicFrame macro="">
      <xdr:nvGraphicFramePr>
        <xdr:cNvPr id="22" name="Kaavio 21"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42313B4B-692C-44AB-846C-16E936666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361950</xdr:colOff>
      <xdr:row>527</xdr:row>
      <xdr:rowOff>119923</xdr:rowOff>
    </xdr:from>
    <xdr:to>
      <xdr:col>14</xdr:col>
      <xdr:colOff>410552</xdr:colOff>
      <xdr:row>555</xdr:row>
      <xdr:rowOff>93818</xdr:rowOff>
    </xdr:to>
    <xdr:graphicFrame macro="">
      <xdr:nvGraphicFramePr>
        <xdr:cNvPr id="23" name="Kaavio 22"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9C21B7D8-3CAF-4C6A-8C97-324E9B312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381000</xdr:colOff>
      <xdr:row>558</xdr:row>
      <xdr:rowOff>68396</xdr:rowOff>
    </xdr:from>
    <xdr:to>
      <xdr:col>14</xdr:col>
      <xdr:colOff>429602</xdr:colOff>
      <xdr:row>586</xdr:row>
      <xdr:rowOff>42291</xdr:rowOff>
    </xdr:to>
    <xdr:graphicFrame macro="">
      <xdr:nvGraphicFramePr>
        <xdr:cNvPr id="24" name="Kaavio 2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02D8B396-6096-47A6-BF0E-EE4F5CDDA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0.05563</cdr:x>
      <cdr:y>0.42163</cdr:y>
    </cdr:from>
    <cdr:to>
      <cdr:x>0.98139</cdr:x>
      <cdr:y>0.4221</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81800" y="2044828"/>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9.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0.05564</cdr:x>
      <cdr:y>0.4277</cdr:y>
    </cdr:from>
    <cdr:to>
      <cdr:x>0.9814</cdr:x>
      <cdr:y>0.42816</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81920" y="2074245"/>
          <a:ext cx="8017785" cy="2253"/>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0.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0.58659</cdr:x>
      <cdr:y>0.93458</cdr:y>
    </cdr:from>
    <cdr:to>
      <cdr:x>0.61508</cdr:x>
      <cdr:y>0.99107</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5014358" y="4738130"/>
          <a:ext cx="285166" cy="24453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1.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0.58623</cdr:x>
      <cdr:y>0.92778</cdr:y>
    </cdr:from>
    <cdr:to>
      <cdr:x>0.61916</cdr:x>
      <cdr:y>0.98912</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5018286" y="4690414"/>
          <a:ext cx="309227" cy="282638"/>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2.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0.5877</cdr:x>
      <cdr:y>0.94162</cdr:y>
    </cdr:from>
    <cdr:to>
      <cdr:x>0.61993</cdr:x>
      <cdr:y>0.98746</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5067042" y="4724109"/>
          <a:ext cx="231089" cy="27663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A9D47DC2-257F-4CE8-A89C-EE96876A2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B9C06272-9DD2-4C18-931F-63B31352AB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447DC48C-D2F6-4042-A8D6-88A773DE73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7946723-8AD0-4C48-B47D-55FD66054E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33FED478-1580-4A15-A7AC-37A968DE1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559F278C-1AB4-491F-B81B-4F21F418F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53E16496-AED7-49BE-B1C0-B7F5CFB7CE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48F4A63C-FA53-4C46-863C-00C19C175A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6A9C1B56-2874-4113-A95E-D5C11973D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56217818-0B6E-4942-AA76-5C1F5F96F9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5248F004-54D8-4ED7-B3D1-2839620FF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B148FAA1-61EC-49B1-A2B3-33A6FA9419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D3352532-08C1-4F9D-8FBC-44C5686AB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66675</xdr:rowOff>
    </xdr:from>
    <xdr:to>
      <xdr:col>14</xdr:col>
      <xdr:colOff>250032</xdr:colOff>
      <xdr:row>741</xdr:row>
      <xdr:rowOff>166687</xdr:rowOff>
    </xdr:to>
    <xdr:graphicFrame macro="">
      <xdr:nvGraphicFramePr>
        <xdr:cNvPr id="25" name="Kaavio 24">
          <a:extLst>
            <a:ext uri="{FF2B5EF4-FFF2-40B4-BE49-F238E27FC236}">
              <a16:creationId xmlns:a16="http://schemas.microsoft.com/office/drawing/2014/main" id="{666AD8DA-5022-49DE-8A41-BB964DD256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342900</xdr:colOff>
      <xdr:row>772</xdr:row>
      <xdr:rowOff>23815</xdr:rowOff>
    </xdr:to>
    <xdr:graphicFrame macro="">
      <xdr:nvGraphicFramePr>
        <xdr:cNvPr id="26" name="Kaavio 25">
          <a:extLst>
            <a:ext uri="{FF2B5EF4-FFF2-40B4-BE49-F238E27FC236}">
              <a16:creationId xmlns:a16="http://schemas.microsoft.com/office/drawing/2014/main" id="{47A52C84-1758-4289-B5BB-C066E7EECC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70AEB0F7-92D9-4F62-AAA1-30B1D2795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FEB55754-BFD8-4B06-A0B0-1AA30605A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2ADB3B28-741B-4106-A2DF-62383149E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37" name="Kaavio 36">
          <a:extLst>
            <a:ext uri="{FF2B5EF4-FFF2-40B4-BE49-F238E27FC236}">
              <a16:creationId xmlns:a16="http://schemas.microsoft.com/office/drawing/2014/main" id="{B5BA6510-5592-4E9F-9D50-F70F1B16A5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38" name="Kaavio 37">
          <a:extLst>
            <a:ext uri="{FF2B5EF4-FFF2-40B4-BE49-F238E27FC236}">
              <a16:creationId xmlns:a16="http://schemas.microsoft.com/office/drawing/2014/main" id="{51067670-B19B-4702-91E0-A3D77A70B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154781</xdr:colOff>
      <xdr:row>310</xdr:row>
      <xdr:rowOff>95250</xdr:rowOff>
    </xdr:from>
    <xdr:to>
      <xdr:col>14</xdr:col>
      <xdr:colOff>254795</xdr:colOff>
      <xdr:row>337</xdr:row>
      <xdr:rowOff>185740</xdr:rowOff>
    </xdr:to>
    <xdr:graphicFrame macro="">
      <xdr:nvGraphicFramePr>
        <xdr:cNvPr id="43" name="Kaavio 42">
          <a:extLst>
            <a:ext uri="{FF2B5EF4-FFF2-40B4-BE49-F238E27FC236}">
              <a16:creationId xmlns:a16="http://schemas.microsoft.com/office/drawing/2014/main" id="{957175C3-BFCB-49AA-8D2F-E05B8B322E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107156</xdr:colOff>
      <xdr:row>590</xdr:row>
      <xdr:rowOff>35719</xdr:rowOff>
    </xdr:from>
    <xdr:to>
      <xdr:col>14</xdr:col>
      <xdr:colOff>454818</xdr:colOff>
      <xdr:row>617</xdr:row>
      <xdr:rowOff>126209</xdr:rowOff>
    </xdr:to>
    <xdr:graphicFrame macro="">
      <xdr:nvGraphicFramePr>
        <xdr:cNvPr id="44" name="Kaavio 43">
          <a:extLst>
            <a:ext uri="{FF2B5EF4-FFF2-40B4-BE49-F238E27FC236}">
              <a16:creationId xmlns:a16="http://schemas.microsoft.com/office/drawing/2014/main" id="{D6FAC5E8-5DC1-4EFF-A1A0-553B4664F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116681</xdr:colOff>
      <xdr:row>621</xdr:row>
      <xdr:rowOff>64294</xdr:rowOff>
    </xdr:from>
    <xdr:to>
      <xdr:col>14</xdr:col>
      <xdr:colOff>442912</xdr:colOff>
      <xdr:row>648</xdr:row>
      <xdr:rowOff>154784</xdr:rowOff>
    </xdr:to>
    <xdr:graphicFrame macro="">
      <xdr:nvGraphicFramePr>
        <xdr:cNvPr id="45" name="Kaavio 44">
          <a:extLst>
            <a:ext uri="{FF2B5EF4-FFF2-40B4-BE49-F238E27FC236}">
              <a16:creationId xmlns:a16="http://schemas.microsoft.com/office/drawing/2014/main" id="{8EE495C8-6958-4786-8AEE-CC756DF205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145256</xdr:colOff>
      <xdr:row>651</xdr:row>
      <xdr:rowOff>140494</xdr:rowOff>
    </xdr:from>
    <xdr:to>
      <xdr:col>14</xdr:col>
      <xdr:colOff>502443</xdr:colOff>
      <xdr:row>679</xdr:row>
      <xdr:rowOff>40484</xdr:rowOff>
    </xdr:to>
    <xdr:graphicFrame macro="">
      <xdr:nvGraphicFramePr>
        <xdr:cNvPr id="46" name="Kaavio 45">
          <a:extLst>
            <a:ext uri="{FF2B5EF4-FFF2-40B4-BE49-F238E27FC236}">
              <a16:creationId xmlns:a16="http://schemas.microsoft.com/office/drawing/2014/main" id="{4C6F379B-BB9C-48DF-A48D-C3894CB57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126206</xdr:colOff>
      <xdr:row>682</xdr:row>
      <xdr:rowOff>188119</xdr:rowOff>
    </xdr:from>
    <xdr:to>
      <xdr:col>14</xdr:col>
      <xdr:colOff>226220</xdr:colOff>
      <xdr:row>710</xdr:row>
      <xdr:rowOff>88109</xdr:rowOff>
    </xdr:to>
    <xdr:graphicFrame macro="">
      <xdr:nvGraphicFramePr>
        <xdr:cNvPr id="47" name="Kaavio 46">
          <a:extLst>
            <a:ext uri="{FF2B5EF4-FFF2-40B4-BE49-F238E27FC236}">
              <a16:creationId xmlns:a16="http://schemas.microsoft.com/office/drawing/2014/main" id="{C79EF09C-8055-41C9-8DCB-D32222AD3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BDA4C3DF-5E96-46EB-8A4E-53C208024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4" name="Kaavio 13">
          <a:extLst>
            <a:ext uri="{FF2B5EF4-FFF2-40B4-BE49-F238E27FC236}">
              <a16:creationId xmlns:a16="http://schemas.microsoft.com/office/drawing/2014/main" id="{7287E0A2-1A50-45B6-9BC3-7C812909A8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6" name="Kaavio 15">
          <a:extLst>
            <a:ext uri="{FF2B5EF4-FFF2-40B4-BE49-F238E27FC236}">
              <a16:creationId xmlns:a16="http://schemas.microsoft.com/office/drawing/2014/main" id="{B20026B6-E1D8-45F8-B937-767A2353E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898</xdr:row>
      <xdr:rowOff>152047</xdr:rowOff>
    </xdr:from>
    <xdr:to>
      <xdr:col>14</xdr:col>
      <xdr:colOff>126355</xdr:colOff>
      <xdr:row>925</xdr:row>
      <xdr:rowOff>170453</xdr:rowOff>
    </xdr:to>
    <xdr:graphicFrame macro="">
      <xdr:nvGraphicFramePr>
        <xdr:cNvPr id="21" name="Kaavio 20">
          <a:extLst>
            <a:ext uri="{FF2B5EF4-FFF2-40B4-BE49-F238E27FC236}">
              <a16:creationId xmlns:a16="http://schemas.microsoft.com/office/drawing/2014/main" id="{DD865F41-2C4F-4A0C-A9FD-3685B2D5F7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304800</xdr:colOff>
      <xdr:row>496</xdr:row>
      <xdr:rowOff>85725</xdr:rowOff>
    </xdr:from>
    <xdr:to>
      <xdr:col>14</xdr:col>
      <xdr:colOff>353402</xdr:colOff>
      <xdr:row>524</xdr:row>
      <xdr:rowOff>66505</xdr:rowOff>
    </xdr:to>
    <xdr:graphicFrame macro="">
      <xdr:nvGraphicFramePr>
        <xdr:cNvPr id="22" name="Kaavio 21"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E8C3FF0E-08EC-478E-91D1-93275CACB2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342900</xdr:colOff>
      <xdr:row>527</xdr:row>
      <xdr:rowOff>177073</xdr:rowOff>
    </xdr:from>
    <xdr:to>
      <xdr:col>14</xdr:col>
      <xdr:colOff>391502</xdr:colOff>
      <xdr:row>555</xdr:row>
      <xdr:rowOff>150968</xdr:rowOff>
    </xdr:to>
    <xdr:graphicFrame macro="">
      <xdr:nvGraphicFramePr>
        <xdr:cNvPr id="23" name="Kaavio 22"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84AF980A-4A92-438D-81DE-EF12C1ED1F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361950</xdr:colOff>
      <xdr:row>558</xdr:row>
      <xdr:rowOff>125546</xdr:rowOff>
    </xdr:from>
    <xdr:to>
      <xdr:col>14</xdr:col>
      <xdr:colOff>410552</xdr:colOff>
      <xdr:row>586</xdr:row>
      <xdr:rowOff>99441</xdr:rowOff>
    </xdr:to>
    <xdr:graphicFrame macro="">
      <xdr:nvGraphicFramePr>
        <xdr:cNvPr id="24" name="Kaavio 2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42E6C08F-DA9E-4017-BA19-B9B583676E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0.05453</cdr:x>
      <cdr:y>0.42556</cdr:y>
    </cdr:from>
    <cdr:to>
      <cdr:x>0.98029</cdr:x>
      <cdr:y>0.42603</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72275" y="2063878"/>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6.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0.67093</cdr:x>
      <cdr:y>0.92226</cdr:y>
    </cdr:from>
    <cdr:to>
      <cdr:x>0.69942</cdr:x>
      <cdr:y>0.97875</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5738258" y="4675952"/>
          <a:ext cx="285166" cy="24453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7.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0.66724</cdr:x>
      <cdr:y>0.92272</cdr:y>
    </cdr:from>
    <cdr:to>
      <cdr:x>0.70017</cdr:x>
      <cdr:y>0.98406</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5713612" y="4664925"/>
          <a:ext cx="309227" cy="282638"/>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8.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0.66872</cdr:x>
      <cdr:y>0.91953</cdr:y>
    </cdr:from>
    <cdr:to>
      <cdr:x>0.70095</cdr:x>
      <cdr:y>0.96537</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5762367" y="4612738"/>
          <a:ext cx="231089" cy="27663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142875</xdr:colOff>
      <xdr:row>0</xdr:row>
      <xdr:rowOff>123825</xdr:rowOff>
    </xdr:from>
    <xdr:to>
      <xdr:col>14</xdr:col>
      <xdr:colOff>161925</xdr:colOff>
      <xdr:row>26</xdr:row>
      <xdr:rowOff>95250</xdr:rowOff>
    </xdr:to>
    <xdr:graphicFrame macro="">
      <xdr:nvGraphicFramePr>
        <xdr:cNvPr id="2" name="Kaavio 1">
          <a:extLst>
            <a:ext uri="{FF2B5EF4-FFF2-40B4-BE49-F238E27FC236}">
              <a16:creationId xmlns:a16="http://schemas.microsoft.com/office/drawing/2014/main" id="{C6AF3F1E-60A9-498A-BA2A-DB6D6589B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D70D3F3C-3997-4250-8CD5-32870D2F8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A7278124-98F4-40C8-99AE-8A721E109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1E1152B6-1C7C-4B4D-A91D-BCFD26A831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4C9990FA-A20E-495A-8AD4-A18343CA8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06C84AE1-625D-4432-B8B7-5AC2DE2A1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1396DC75-6ED3-4446-B39F-8F0023498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2AED967A-08D3-4879-B1FC-57B1023414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678DCB8C-7541-445E-AF02-717558FC26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F3B1F383-3B95-421C-B5C8-B34F91F08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15CFDD1B-2735-4143-BA76-E7284BD880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E36E4BD3-4790-42B7-83DD-8971ACAE5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DE860222-3967-403F-886D-744BDB457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66676</xdr:rowOff>
    </xdr:from>
    <xdr:to>
      <xdr:col>14</xdr:col>
      <xdr:colOff>0</xdr:colOff>
      <xdr:row>742</xdr:row>
      <xdr:rowOff>11906</xdr:rowOff>
    </xdr:to>
    <xdr:graphicFrame macro="">
      <xdr:nvGraphicFramePr>
        <xdr:cNvPr id="25" name="Kaavio 24">
          <a:extLst>
            <a:ext uri="{FF2B5EF4-FFF2-40B4-BE49-F238E27FC236}">
              <a16:creationId xmlns:a16="http://schemas.microsoft.com/office/drawing/2014/main" id="{A89149DC-42C5-42DE-9F72-BE41B68A8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323850</xdr:colOff>
      <xdr:row>772</xdr:row>
      <xdr:rowOff>23815</xdr:rowOff>
    </xdr:to>
    <xdr:graphicFrame macro="">
      <xdr:nvGraphicFramePr>
        <xdr:cNvPr id="26" name="Kaavio 25">
          <a:extLst>
            <a:ext uri="{FF2B5EF4-FFF2-40B4-BE49-F238E27FC236}">
              <a16:creationId xmlns:a16="http://schemas.microsoft.com/office/drawing/2014/main" id="{1B32EC35-4EDA-481B-910A-734728C603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0BFE06AF-7403-4E9D-92B2-24FE33173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EA9D259B-CF7B-436B-BF77-60BA3ED0E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4817C7B0-451B-4CF4-AC52-7CA7C9CEB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37" name="Kaavio 36">
          <a:extLst>
            <a:ext uri="{FF2B5EF4-FFF2-40B4-BE49-F238E27FC236}">
              <a16:creationId xmlns:a16="http://schemas.microsoft.com/office/drawing/2014/main" id="{F043BC47-C0E2-4BE5-8B97-44B33311C0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38" name="Kaavio 37">
          <a:extLst>
            <a:ext uri="{FF2B5EF4-FFF2-40B4-BE49-F238E27FC236}">
              <a16:creationId xmlns:a16="http://schemas.microsoft.com/office/drawing/2014/main" id="{55A02969-4BF7-4306-A99C-067B721B4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107157</xdr:colOff>
      <xdr:row>310</xdr:row>
      <xdr:rowOff>130969</xdr:rowOff>
    </xdr:from>
    <xdr:to>
      <xdr:col>14</xdr:col>
      <xdr:colOff>207171</xdr:colOff>
      <xdr:row>338</xdr:row>
      <xdr:rowOff>30959</xdr:rowOff>
    </xdr:to>
    <xdr:graphicFrame macro="">
      <xdr:nvGraphicFramePr>
        <xdr:cNvPr id="43" name="Kaavio 42">
          <a:extLst>
            <a:ext uri="{FF2B5EF4-FFF2-40B4-BE49-F238E27FC236}">
              <a16:creationId xmlns:a16="http://schemas.microsoft.com/office/drawing/2014/main" id="{A196920C-5A7D-49F2-B00A-5FD7BF55CF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178594</xdr:colOff>
      <xdr:row>590</xdr:row>
      <xdr:rowOff>47625</xdr:rowOff>
    </xdr:from>
    <xdr:to>
      <xdr:col>14</xdr:col>
      <xdr:colOff>526256</xdr:colOff>
      <xdr:row>617</xdr:row>
      <xdr:rowOff>138115</xdr:rowOff>
    </xdr:to>
    <xdr:graphicFrame macro="">
      <xdr:nvGraphicFramePr>
        <xdr:cNvPr id="44" name="Kaavio 43">
          <a:extLst>
            <a:ext uri="{FF2B5EF4-FFF2-40B4-BE49-F238E27FC236}">
              <a16:creationId xmlns:a16="http://schemas.microsoft.com/office/drawing/2014/main" id="{7FB2E678-B5D6-42C4-A300-6D30DCDD8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188119</xdr:colOff>
      <xdr:row>621</xdr:row>
      <xdr:rowOff>76200</xdr:rowOff>
    </xdr:from>
    <xdr:to>
      <xdr:col>14</xdr:col>
      <xdr:colOff>514350</xdr:colOff>
      <xdr:row>648</xdr:row>
      <xdr:rowOff>166690</xdr:rowOff>
    </xdr:to>
    <xdr:graphicFrame macro="">
      <xdr:nvGraphicFramePr>
        <xdr:cNvPr id="45" name="Kaavio 44">
          <a:extLst>
            <a:ext uri="{FF2B5EF4-FFF2-40B4-BE49-F238E27FC236}">
              <a16:creationId xmlns:a16="http://schemas.microsoft.com/office/drawing/2014/main" id="{D5EE2116-7BFC-427A-9A4B-FF6679A7F4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216694</xdr:colOff>
      <xdr:row>651</xdr:row>
      <xdr:rowOff>152400</xdr:rowOff>
    </xdr:from>
    <xdr:to>
      <xdr:col>14</xdr:col>
      <xdr:colOff>573881</xdr:colOff>
      <xdr:row>679</xdr:row>
      <xdr:rowOff>52390</xdr:rowOff>
    </xdr:to>
    <xdr:graphicFrame macro="">
      <xdr:nvGraphicFramePr>
        <xdr:cNvPr id="46" name="Kaavio 45">
          <a:extLst>
            <a:ext uri="{FF2B5EF4-FFF2-40B4-BE49-F238E27FC236}">
              <a16:creationId xmlns:a16="http://schemas.microsoft.com/office/drawing/2014/main" id="{B66E1617-8BE9-4DC5-8F07-E27D185DC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197644</xdr:colOff>
      <xdr:row>683</xdr:row>
      <xdr:rowOff>9525</xdr:rowOff>
    </xdr:from>
    <xdr:to>
      <xdr:col>14</xdr:col>
      <xdr:colOff>297658</xdr:colOff>
      <xdr:row>710</xdr:row>
      <xdr:rowOff>100015</xdr:rowOff>
    </xdr:to>
    <xdr:graphicFrame macro="">
      <xdr:nvGraphicFramePr>
        <xdr:cNvPr id="47" name="Kaavio 46">
          <a:extLst>
            <a:ext uri="{FF2B5EF4-FFF2-40B4-BE49-F238E27FC236}">
              <a16:creationId xmlns:a16="http://schemas.microsoft.com/office/drawing/2014/main" id="{B291D0FB-9FEE-473E-A380-2D9306201C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D088296C-3C2A-4E23-B083-1CD6B3B11F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4" name="Kaavio 13">
          <a:extLst>
            <a:ext uri="{FF2B5EF4-FFF2-40B4-BE49-F238E27FC236}">
              <a16:creationId xmlns:a16="http://schemas.microsoft.com/office/drawing/2014/main" id="{9043AA7B-5E07-45B4-A2F8-8C7F1448E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6" name="Kaavio 15">
          <a:extLst>
            <a:ext uri="{FF2B5EF4-FFF2-40B4-BE49-F238E27FC236}">
              <a16:creationId xmlns:a16="http://schemas.microsoft.com/office/drawing/2014/main" id="{C7C0C89D-F4B5-44D0-9D90-C79807AE27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38100</xdr:colOff>
      <xdr:row>898</xdr:row>
      <xdr:rowOff>180622</xdr:rowOff>
    </xdr:from>
    <xdr:to>
      <xdr:col>14</xdr:col>
      <xdr:colOff>164455</xdr:colOff>
      <xdr:row>926</xdr:row>
      <xdr:rowOff>18053</xdr:rowOff>
    </xdr:to>
    <xdr:graphicFrame macro="">
      <xdr:nvGraphicFramePr>
        <xdr:cNvPr id="21" name="Kaavio 20">
          <a:extLst>
            <a:ext uri="{FF2B5EF4-FFF2-40B4-BE49-F238E27FC236}">
              <a16:creationId xmlns:a16="http://schemas.microsoft.com/office/drawing/2014/main" id="{CFA620CE-F630-4A9F-88D5-A531228CD3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295275</xdr:colOff>
      <xdr:row>496</xdr:row>
      <xdr:rowOff>9525</xdr:rowOff>
    </xdr:from>
    <xdr:to>
      <xdr:col>14</xdr:col>
      <xdr:colOff>343877</xdr:colOff>
      <xdr:row>523</xdr:row>
      <xdr:rowOff>171280</xdr:rowOff>
    </xdr:to>
    <xdr:graphicFrame macro="">
      <xdr:nvGraphicFramePr>
        <xdr:cNvPr id="22" name="Kaavio 21"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15F1520F-A6C8-4C6E-BB1C-93679EF4D5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333375</xdr:colOff>
      <xdr:row>527</xdr:row>
      <xdr:rowOff>100873</xdr:rowOff>
    </xdr:from>
    <xdr:to>
      <xdr:col>14</xdr:col>
      <xdr:colOff>381977</xdr:colOff>
      <xdr:row>555</xdr:row>
      <xdr:rowOff>74768</xdr:rowOff>
    </xdr:to>
    <xdr:graphicFrame macro="">
      <xdr:nvGraphicFramePr>
        <xdr:cNvPr id="23" name="Kaavio 22"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8CF872C2-A6A0-4CE0-B494-FAEC7B946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352425</xdr:colOff>
      <xdr:row>558</xdr:row>
      <xdr:rowOff>49346</xdr:rowOff>
    </xdr:from>
    <xdr:to>
      <xdr:col>14</xdr:col>
      <xdr:colOff>401027</xdr:colOff>
      <xdr:row>586</xdr:row>
      <xdr:rowOff>23241</xdr:rowOff>
    </xdr:to>
    <xdr:graphicFrame macro="">
      <xdr:nvGraphicFramePr>
        <xdr:cNvPr id="24" name="Kaavio 2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98C6C994-5018-4CCE-840F-8258678D8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0.xml><?xml version="1.0" encoding="utf-8"?>
<c:userShapes xmlns:c="http://schemas.openxmlformats.org/drawingml/2006/chart">
  <cdr:relSizeAnchor xmlns:cdr="http://schemas.openxmlformats.org/drawingml/2006/chartDrawing">
    <cdr:from>
      <cdr:x>0.05673</cdr:x>
      <cdr:y>0.42359</cdr:y>
    </cdr:from>
    <cdr:to>
      <cdr:x>0.98249</cdr:x>
      <cdr:y>0.42406</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1325" y="2054353"/>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1.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0.72531</cdr:x>
      <cdr:y>0.93458</cdr:y>
    </cdr:from>
    <cdr:to>
      <cdr:x>0.7538</cdr:x>
      <cdr:y>0.99107</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6204983" y="4738130"/>
          <a:ext cx="285166" cy="24453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3.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0.72051</cdr:x>
      <cdr:y>0.92778</cdr:y>
    </cdr:from>
    <cdr:to>
      <cdr:x>0.75344</cdr:x>
      <cdr:y>0.98912</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6170812" y="4690413"/>
          <a:ext cx="309227" cy="282638"/>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4.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0.72309</cdr:x>
      <cdr:y>0.94162</cdr:y>
    </cdr:from>
    <cdr:to>
      <cdr:x>0.75532</cdr:x>
      <cdr:y>0.98746</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6229091" y="4724109"/>
          <a:ext cx="231089" cy="27663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5.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EBBA0306-842B-48D5-9335-F60706674F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39A4BDD1-98FD-42EB-A8EB-F97D1A35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4D9CB3EC-6637-4E50-9071-20B45E365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F16C394A-91C2-4D05-BFDB-A065EDB3A2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8C64A8F8-26CD-46F8-BAF2-588B89E7F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7" name="Kaavio 6">
          <a:extLst>
            <a:ext uri="{FF2B5EF4-FFF2-40B4-BE49-F238E27FC236}">
              <a16:creationId xmlns:a16="http://schemas.microsoft.com/office/drawing/2014/main" id="{B0363596-F832-4FC2-A702-DB05E6F87E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3CA85B92-F8E8-4832-9500-B2031BA006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67CB38A8-F903-44EE-93E8-E714EDDB9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3354553F-788A-4D17-BAC1-49F146BCA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DCF42AFB-2CBA-40B9-A0B1-7BA8E1D88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68180CFC-143F-4A3C-BFDE-76E5455B43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186418</xdr:colOff>
      <xdr:row>465</xdr:row>
      <xdr:rowOff>38100</xdr:rowOff>
    </xdr:from>
    <xdr:to>
      <xdr:col>14</xdr:col>
      <xdr:colOff>286432</xdr:colOff>
      <xdr:row>492</xdr:row>
      <xdr:rowOff>128590</xdr:rowOff>
    </xdr:to>
    <xdr:graphicFrame macro="">
      <xdr:nvGraphicFramePr>
        <xdr:cNvPr id="19" name="Kaavio 18">
          <a:extLst>
            <a:ext uri="{FF2B5EF4-FFF2-40B4-BE49-F238E27FC236}">
              <a16:creationId xmlns:a16="http://schemas.microsoft.com/office/drawing/2014/main" id="{B4E2ABCE-A0A9-4E09-9F66-0CC5FFCD6D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873AA0F1-C41D-409C-98F8-F2E7BA14FB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38101</xdr:colOff>
      <xdr:row>713</xdr:row>
      <xdr:rowOff>66676</xdr:rowOff>
    </xdr:from>
    <xdr:to>
      <xdr:col>14</xdr:col>
      <xdr:colOff>250032</xdr:colOff>
      <xdr:row>741</xdr:row>
      <xdr:rowOff>166688</xdr:rowOff>
    </xdr:to>
    <xdr:graphicFrame macro="">
      <xdr:nvGraphicFramePr>
        <xdr:cNvPr id="25" name="Kaavio 24">
          <a:extLst>
            <a:ext uri="{FF2B5EF4-FFF2-40B4-BE49-F238E27FC236}">
              <a16:creationId xmlns:a16="http://schemas.microsoft.com/office/drawing/2014/main" id="{543CCBAE-5ED5-4BBB-B39F-405979273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744</xdr:row>
      <xdr:rowOff>123825</xdr:rowOff>
    </xdr:from>
    <xdr:to>
      <xdr:col>14</xdr:col>
      <xdr:colOff>361950</xdr:colOff>
      <xdr:row>772</xdr:row>
      <xdr:rowOff>23815</xdr:rowOff>
    </xdr:to>
    <xdr:graphicFrame macro="">
      <xdr:nvGraphicFramePr>
        <xdr:cNvPr id="26" name="Kaavio 25">
          <a:extLst>
            <a:ext uri="{FF2B5EF4-FFF2-40B4-BE49-F238E27FC236}">
              <a16:creationId xmlns:a16="http://schemas.microsoft.com/office/drawing/2014/main" id="{37DBBFDA-0320-4E63-8D30-6A1C2DB8C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114300</xdr:colOff>
      <xdr:row>775</xdr:row>
      <xdr:rowOff>85725</xdr:rowOff>
    </xdr:from>
    <xdr:to>
      <xdr:col>14</xdr:col>
      <xdr:colOff>214314</xdr:colOff>
      <xdr:row>802</xdr:row>
      <xdr:rowOff>176215</xdr:rowOff>
    </xdr:to>
    <xdr:graphicFrame macro="">
      <xdr:nvGraphicFramePr>
        <xdr:cNvPr id="27" name="Kaavio 26">
          <a:extLst>
            <a:ext uri="{FF2B5EF4-FFF2-40B4-BE49-F238E27FC236}">
              <a16:creationId xmlns:a16="http://schemas.microsoft.com/office/drawing/2014/main" id="{2A99D7BF-6515-4887-8532-F3087258BA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40531231-629B-4D05-83AB-BA3FDD7E7E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7B2CDD06-86A7-4157-A224-8F866D61C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37" name="Kaavio 36">
          <a:extLst>
            <a:ext uri="{FF2B5EF4-FFF2-40B4-BE49-F238E27FC236}">
              <a16:creationId xmlns:a16="http://schemas.microsoft.com/office/drawing/2014/main" id="{A3C7F802-E5AB-4D40-9E6E-75A661A044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38" name="Kaavio 37">
          <a:extLst>
            <a:ext uri="{FF2B5EF4-FFF2-40B4-BE49-F238E27FC236}">
              <a16:creationId xmlns:a16="http://schemas.microsoft.com/office/drawing/2014/main" id="{6B111F5D-A6C8-4A5C-A2B6-159DE1D37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95250</xdr:colOff>
      <xdr:row>310</xdr:row>
      <xdr:rowOff>119063</xdr:rowOff>
    </xdr:from>
    <xdr:to>
      <xdr:col>14</xdr:col>
      <xdr:colOff>195264</xdr:colOff>
      <xdr:row>338</xdr:row>
      <xdr:rowOff>19053</xdr:rowOff>
    </xdr:to>
    <xdr:graphicFrame macro="">
      <xdr:nvGraphicFramePr>
        <xdr:cNvPr id="43" name="Kaavio 42">
          <a:extLst>
            <a:ext uri="{FF2B5EF4-FFF2-40B4-BE49-F238E27FC236}">
              <a16:creationId xmlns:a16="http://schemas.microsoft.com/office/drawing/2014/main" id="{509531CC-A444-426E-B9CA-3B9490A60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111919</xdr:colOff>
      <xdr:row>589</xdr:row>
      <xdr:rowOff>130969</xdr:rowOff>
    </xdr:from>
    <xdr:to>
      <xdr:col>14</xdr:col>
      <xdr:colOff>459581</xdr:colOff>
      <xdr:row>617</xdr:row>
      <xdr:rowOff>40484</xdr:rowOff>
    </xdr:to>
    <xdr:graphicFrame macro="">
      <xdr:nvGraphicFramePr>
        <xdr:cNvPr id="44" name="Kaavio 43">
          <a:extLst>
            <a:ext uri="{FF2B5EF4-FFF2-40B4-BE49-F238E27FC236}">
              <a16:creationId xmlns:a16="http://schemas.microsoft.com/office/drawing/2014/main" id="{B675A0E6-6307-4EA6-9859-07A3E0942A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140494</xdr:colOff>
      <xdr:row>621</xdr:row>
      <xdr:rowOff>111919</xdr:rowOff>
    </xdr:from>
    <xdr:to>
      <xdr:col>14</xdr:col>
      <xdr:colOff>466725</xdr:colOff>
      <xdr:row>649</xdr:row>
      <xdr:rowOff>11909</xdr:rowOff>
    </xdr:to>
    <xdr:graphicFrame macro="">
      <xdr:nvGraphicFramePr>
        <xdr:cNvPr id="45" name="Kaavio 44">
          <a:extLst>
            <a:ext uri="{FF2B5EF4-FFF2-40B4-BE49-F238E27FC236}">
              <a16:creationId xmlns:a16="http://schemas.microsoft.com/office/drawing/2014/main" id="{9A0CC2C3-4647-4A08-82F0-D3EF03A7F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169069</xdr:colOff>
      <xdr:row>651</xdr:row>
      <xdr:rowOff>188119</xdr:rowOff>
    </xdr:from>
    <xdr:to>
      <xdr:col>14</xdr:col>
      <xdr:colOff>526256</xdr:colOff>
      <xdr:row>679</xdr:row>
      <xdr:rowOff>88109</xdr:rowOff>
    </xdr:to>
    <xdr:graphicFrame macro="">
      <xdr:nvGraphicFramePr>
        <xdr:cNvPr id="46" name="Kaavio 45">
          <a:extLst>
            <a:ext uri="{FF2B5EF4-FFF2-40B4-BE49-F238E27FC236}">
              <a16:creationId xmlns:a16="http://schemas.microsoft.com/office/drawing/2014/main" id="{CEAADACF-1691-443B-ABEC-7B427F3C9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150019</xdr:colOff>
      <xdr:row>683</xdr:row>
      <xdr:rowOff>45244</xdr:rowOff>
    </xdr:from>
    <xdr:to>
      <xdr:col>14</xdr:col>
      <xdr:colOff>250033</xdr:colOff>
      <xdr:row>710</xdr:row>
      <xdr:rowOff>135734</xdr:rowOff>
    </xdr:to>
    <xdr:graphicFrame macro="">
      <xdr:nvGraphicFramePr>
        <xdr:cNvPr id="47" name="Kaavio 46">
          <a:extLst>
            <a:ext uri="{FF2B5EF4-FFF2-40B4-BE49-F238E27FC236}">
              <a16:creationId xmlns:a16="http://schemas.microsoft.com/office/drawing/2014/main" id="{E0616799-3654-42CC-A067-1F3242BDE0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3" name="Kaavio 12">
          <a:extLst>
            <a:ext uri="{FF2B5EF4-FFF2-40B4-BE49-F238E27FC236}">
              <a16:creationId xmlns:a16="http://schemas.microsoft.com/office/drawing/2014/main" id="{B19BAF1B-E49C-4195-A29B-F8E46E790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4" name="Kaavio 13">
          <a:extLst>
            <a:ext uri="{FF2B5EF4-FFF2-40B4-BE49-F238E27FC236}">
              <a16:creationId xmlns:a16="http://schemas.microsoft.com/office/drawing/2014/main" id="{B115D761-AC10-40B2-9814-1427E33FB6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6" name="Kaavio 15">
          <a:extLst>
            <a:ext uri="{FF2B5EF4-FFF2-40B4-BE49-F238E27FC236}">
              <a16:creationId xmlns:a16="http://schemas.microsoft.com/office/drawing/2014/main" id="{EF5EDABB-8422-40D9-92B4-FD456D63F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19050</xdr:colOff>
      <xdr:row>898</xdr:row>
      <xdr:rowOff>142522</xdr:rowOff>
    </xdr:from>
    <xdr:to>
      <xdr:col>14</xdr:col>
      <xdr:colOff>145405</xdr:colOff>
      <xdr:row>925</xdr:row>
      <xdr:rowOff>160928</xdr:rowOff>
    </xdr:to>
    <xdr:graphicFrame macro="">
      <xdr:nvGraphicFramePr>
        <xdr:cNvPr id="21" name="Kaavio 20">
          <a:extLst>
            <a:ext uri="{FF2B5EF4-FFF2-40B4-BE49-F238E27FC236}">
              <a16:creationId xmlns:a16="http://schemas.microsoft.com/office/drawing/2014/main" id="{48C06BDF-8267-466B-843A-777FAD9C2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342900</xdr:colOff>
      <xdr:row>496</xdr:row>
      <xdr:rowOff>28575</xdr:rowOff>
    </xdr:from>
    <xdr:to>
      <xdr:col>14</xdr:col>
      <xdr:colOff>391502</xdr:colOff>
      <xdr:row>524</xdr:row>
      <xdr:rowOff>9355</xdr:rowOff>
    </xdr:to>
    <xdr:graphicFrame macro="">
      <xdr:nvGraphicFramePr>
        <xdr:cNvPr id="22" name="Kaavio 21"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7C27F3B2-ADB5-4261-B3CD-1901BE016F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381000</xdr:colOff>
      <xdr:row>527</xdr:row>
      <xdr:rowOff>119923</xdr:rowOff>
    </xdr:from>
    <xdr:to>
      <xdr:col>14</xdr:col>
      <xdr:colOff>429602</xdr:colOff>
      <xdr:row>555</xdr:row>
      <xdr:rowOff>93818</xdr:rowOff>
    </xdr:to>
    <xdr:graphicFrame macro="">
      <xdr:nvGraphicFramePr>
        <xdr:cNvPr id="23" name="Kaavio 22"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87DAC161-054B-4F0F-973A-7F98DFB96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400050</xdr:colOff>
      <xdr:row>558</xdr:row>
      <xdr:rowOff>68396</xdr:rowOff>
    </xdr:from>
    <xdr:to>
      <xdr:col>14</xdr:col>
      <xdr:colOff>448652</xdr:colOff>
      <xdr:row>586</xdr:row>
      <xdr:rowOff>42291</xdr:rowOff>
    </xdr:to>
    <xdr:graphicFrame macro="">
      <xdr:nvGraphicFramePr>
        <xdr:cNvPr id="24" name="Kaavio 23"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C9BABF2B-BE78-4625-94D2-63F465C996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0.05783</cdr:x>
      <cdr:y>0.42359</cdr:y>
    </cdr:from>
    <cdr:to>
      <cdr:x>0.98359</cdr:x>
      <cdr:y>0.42406</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500850" y="2054353"/>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7.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8.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0.793</cdr:x>
      <cdr:y>0.93458</cdr:y>
    </cdr:from>
    <cdr:to>
      <cdr:x>0.82149</cdr:x>
      <cdr:y>0.99107</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6786009" y="4738130"/>
          <a:ext cx="285166" cy="24453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79.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0.7882</cdr:x>
      <cdr:y>0.92778</cdr:y>
    </cdr:from>
    <cdr:to>
      <cdr:x>0.82113</cdr:x>
      <cdr:y>0.98912</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6751837" y="4690414"/>
          <a:ext cx="309227" cy="282638"/>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8.xml><?xml version="1.0" encoding="utf-8"?>
<c:userShapes xmlns:c="http://schemas.openxmlformats.org/drawingml/2006/chart">
  <cdr:relSizeAnchor xmlns:cdr="http://schemas.openxmlformats.org/drawingml/2006/chartDrawing">
    <cdr:from>
      <cdr:x>0.11489</cdr:x>
      <cdr:y>0.88717</cdr:y>
    </cdr:from>
    <cdr:to>
      <cdr:x>0.17027</cdr:x>
      <cdr:y>0.95541</cdr:y>
    </cdr:to>
    <cdr:sp macro="" textlink="">
      <cdr:nvSpPr>
        <cdr:cNvPr id="2" name="Nuoli: Ylös 1">
          <a:extLst xmlns:a="http://schemas.openxmlformats.org/drawingml/2006/main">
            <a:ext uri="{FF2B5EF4-FFF2-40B4-BE49-F238E27FC236}">
              <a16:creationId xmlns:a16="http://schemas.microsoft.com/office/drawing/2014/main" id="{963CD63A-85FB-4BB7-AA79-C8839971E9F2}"/>
            </a:ext>
          </a:extLst>
        </cdr:cNvPr>
        <cdr:cNvSpPr/>
      </cdr:nvSpPr>
      <cdr:spPr>
        <a:xfrm xmlns:a="http://schemas.openxmlformats.org/drawingml/2006/main" rot="2749327">
          <a:off x="1047750" y="4583907"/>
          <a:ext cx="357187" cy="47625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fi-FI"/>
        </a:p>
      </cdr:txBody>
    </cdr:sp>
  </cdr:relSizeAnchor>
</c:userShapes>
</file>

<file path=xl/drawings/drawing80.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0.79301</cdr:x>
      <cdr:y>0.94162</cdr:y>
    </cdr:from>
    <cdr:to>
      <cdr:x>0.82524</cdr:x>
      <cdr:y>0.98746</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6829167" y="4724109"/>
          <a:ext cx="231089" cy="27663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81.xml><?xml version="1.0" encoding="utf-8"?>
<xdr:wsDr xmlns:xdr="http://schemas.openxmlformats.org/drawingml/2006/spreadsheetDrawing" xmlns:a="http://schemas.openxmlformats.org/drawingml/2006/main">
  <xdr:twoCellAnchor>
    <xdr:from>
      <xdr:col>0</xdr:col>
      <xdr:colOff>133350</xdr:colOff>
      <xdr:row>0</xdr:row>
      <xdr:rowOff>123826</xdr:rowOff>
    </xdr:from>
    <xdr:to>
      <xdr:col>14</xdr:col>
      <xdr:colOff>76200</xdr:colOff>
      <xdr:row>26</xdr:row>
      <xdr:rowOff>95250</xdr:rowOff>
    </xdr:to>
    <xdr:graphicFrame macro="">
      <xdr:nvGraphicFramePr>
        <xdr:cNvPr id="2" name="Kaavio 1">
          <a:extLst>
            <a:ext uri="{FF2B5EF4-FFF2-40B4-BE49-F238E27FC236}">
              <a16:creationId xmlns:a16="http://schemas.microsoft.com/office/drawing/2014/main" id="{ED39FA52-4246-400E-A896-67F9086013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3" name="Kaavio 2">
          <a:extLst>
            <a:ext uri="{FF2B5EF4-FFF2-40B4-BE49-F238E27FC236}">
              <a16:creationId xmlns:a16="http://schemas.microsoft.com/office/drawing/2014/main" id="{44D46BA3-7F95-469F-85FD-B484E092C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4" name="Kaavio 3">
          <a:extLst>
            <a:ext uri="{FF2B5EF4-FFF2-40B4-BE49-F238E27FC236}">
              <a16:creationId xmlns:a16="http://schemas.microsoft.com/office/drawing/2014/main" id="{831CD7B8-BC17-4D8A-B9B3-7486BB8E03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5" name="Kaavio 4">
          <a:extLst>
            <a:ext uri="{FF2B5EF4-FFF2-40B4-BE49-F238E27FC236}">
              <a16:creationId xmlns:a16="http://schemas.microsoft.com/office/drawing/2014/main" id="{A1F51E39-938A-4D63-B51B-5E777688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6" name="Kaavio 5">
          <a:extLst>
            <a:ext uri="{FF2B5EF4-FFF2-40B4-BE49-F238E27FC236}">
              <a16:creationId xmlns:a16="http://schemas.microsoft.com/office/drawing/2014/main" id="{A547E86C-2F31-4DAE-8C48-C736D844D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8" name="Kaavio 7">
          <a:extLst>
            <a:ext uri="{FF2B5EF4-FFF2-40B4-BE49-F238E27FC236}">
              <a16:creationId xmlns:a16="http://schemas.microsoft.com/office/drawing/2014/main" id="{CD1C00C9-6752-476F-9819-5CB01B165A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9" name="Kaavio 8">
          <a:extLst>
            <a:ext uri="{FF2B5EF4-FFF2-40B4-BE49-F238E27FC236}">
              <a16:creationId xmlns:a16="http://schemas.microsoft.com/office/drawing/2014/main" id="{56CFC247-9828-4109-8B1F-7B78F6C37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0" name="Kaavio 9">
          <a:extLst>
            <a:ext uri="{FF2B5EF4-FFF2-40B4-BE49-F238E27FC236}">
              <a16:creationId xmlns:a16="http://schemas.microsoft.com/office/drawing/2014/main" id="{4CEFC5D9-EADD-40CC-A9B9-2BA702A51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7" name="Kaavio 16">
          <a:extLst>
            <a:ext uri="{FF2B5EF4-FFF2-40B4-BE49-F238E27FC236}">
              <a16:creationId xmlns:a16="http://schemas.microsoft.com/office/drawing/2014/main" id="{B5251466-AFFA-4E9B-9C7C-2E21938D9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18" name="Kaavio 17">
          <a:extLst>
            <a:ext uri="{FF2B5EF4-FFF2-40B4-BE49-F238E27FC236}">
              <a16:creationId xmlns:a16="http://schemas.microsoft.com/office/drawing/2014/main" id="{7400FEC0-6D26-4691-BB99-5D48854F0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19" name="Kaavio 18">
          <a:extLst>
            <a:ext uri="{FF2B5EF4-FFF2-40B4-BE49-F238E27FC236}">
              <a16:creationId xmlns:a16="http://schemas.microsoft.com/office/drawing/2014/main" id="{B416A12A-4E54-4B40-9F65-77BB1F9150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0" name="Kaavio 19">
          <a:extLst>
            <a:ext uri="{FF2B5EF4-FFF2-40B4-BE49-F238E27FC236}">
              <a16:creationId xmlns:a16="http://schemas.microsoft.com/office/drawing/2014/main" id="{06475A7A-AE83-4FA9-8BD8-E53DB8FA0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38101</xdr:colOff>
      <xdr:row>713</xdr:row>
      <xdr:rowOff>66675</xdr:rowOff>
    </xdr:from>
    <xdr:to>
      <xdr:col>14</xdr:col>
      <xdr:colOff>261938</xdr:colOff>
      <xdr:row>741</xdr:row>
      <xdr:rowOff>166687</xdr:rowOff>
    </xdr:to>
    <xdr:graphicFrame macro="">
      <xdr:nvGraphicFramePr>
        <xdr:cNvPr id="25" name="Kaavio 24">
          <a:extLst>
            <a:ext uri="{FF2B5EF4-FFF2-40B4-BE49-F238E27FC236}">
              <a16:creationId xmlns:a16="http://schemas.microsoft.com/office/drawing/2014/main" id="{D87797CF-6846-4BD0-B573-476FF98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744</xdr:row>
      <xdr:rowOff>123825</xdr:rowOff>
    </xdr:from>
    <xdr:to>
      <xdr:col>14</xdr:col>
      <xdr:colOff>266700</xdr:colOff>
      <xdr:row>772</xdr:row>
      <xdr:rowOff>23815</xdr:rowOff>
    </xdr:to>
    <xdr:graphicFrame macro="">
      <xdr:nvGraphicFramePr>
        <xdr:cNvPr id="26" name="Kaavio 25">
          <a:extLst>
            <a:ext uri="{FF2B5EF4-FFF2-40B4-BE49-F238E27FC236}">
              <a16:creationId xmlns:a16="http://schemas.microsoft.com/office/drawing/2014/main" id="{ED5A08EE-C40F-468B-9AB0-C3E6F4C83F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775</xdr:row>
      <xdr:rowOff>85725</xdr:rowOff>
    </xdr:from>
    <xdr:to>
      <xdr:col>14</xdr:col>
      <xdr:colOff>266700</xdr:colOff>
      <xdr:row>802</xdr:row>
      <xdr:rowOff>176215</xdr:rowOff>
    </xdr:to>
    <xdr:graphicFrame macro="">
      <xdr:nvGraphicFramePr>
        <xdr:cNvPr id="27" name="Kaavio 26">
          <a:extLst>
            <a:ext uri="{FF2B5EF4-FFF2-40B4-BE49-F238E27FC236}">
              <a16:creationId xmlns:a16="http://schemas.microsoft.com/office/drawing/2014/main" id="{71007594-0715-4F22-9948-182AC2282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28" name="Kaavio 27">
          <a:extLst>
            <a:ext uri="{FF2B5EF4-FFF2-40B4-BE49-F238E27FC236}">
              <a16:creationId xmlns:a16="http://schemas.microsoft.com/office/drawing/2014/main" id="{B90267C2-CF6E-4F67-AB5A-715542B42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29" name="Kaavio 28">
          <a:extLst>
            <a:ext uri="{FF2B5EF4-FFF2-40B4-BE49-F238E27FC236}">
              <a16:creationId xmlns:a16="http://schemas.microsoft.com/office/drawing/2014/main" id="{793A1661-82EA-450E-901D-C50B34DA45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37" name="Kaavio 36">
          <a:extLst>
            <a:ext uri="{FF2B5EF4-FFF2-40B4-BE49-F238E27FC236}">
              <a16:creationId xmlns:a16="http://schemas.microsoft.com/office/drawing/2014/main" id="{F5DC1091-D487-43B9-ACEA-4FC0CCCD92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38" name="Kaavio 37">
          <a:extLst>
            <a:ext uri="{FF2B5EF4-FFF2-40B4-BE49-F238E27FC236}">
              <a16:creationId xmlns:a16="http://schemas.microsoft.com/office/drawing/2014/main" id="{1A96DA10-5616-4DD3-80A8-0900239AA3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0</xdr:colOff>
      <xdr:row>155</xdr:row>
      <xdr:rowOff>0</xdr:rowOff>
    </xdr:from>
    <xdr:to>
      <xdr:col>14</xdr:col>
      <xdr:colOff>295274</xdr:colOff>
      <xdr:row>182</xdr:row>
      <xdr:rowOff>123826</xdr:rowOff>
    </xdr:to>
    <xdr:graphicFrame macro="">
      <xdr:nvGraphicFramePr>
        <xdr:cNvPr id="39" name="Kaavio 38">
          <a:extLst>
            <a:ext uri="{FF2B5EF4-FFF2-40B4-BE49-F238E27FC236}">
              <a16:creationId xmlns:a16="http://schemas.microsoft.com/office/drawing/2014/main" id="{D9810073-6A21-44E9-B894-D3F8DAA0E7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130969</xdr:colOff>
      <xdr:row>310</xdr:row>
      <xdr:rowOff>107157</xdr:rowOff>
    </xdr:from>
    <xdr:to>
      <xdr:col>14</xdr:col>
      <xdr:colOff>230983</xdr:colOff>
      <xdr:row>338</xdr:row>
      <xdr:rowOff>7147</xdr:rowOff>
    </xdr:to>
    <xdr:graphicFrame macro="">
      <xdr:nvGraphicFramePr>
        <xdr:cNvPr id="44" name="Kaavio 43">
          <a:extLst>
            <a:ext uri="{FF2B5EF4-FFF2-40B4-BE49-F238E27FC236}">
              <a16:creationId xmlns:a16="http://schemas.microsoft.com/office/drawing/2014/main" id="{7C0C109A-5967-4041-9438-FC9385D0EC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107156</xdr:colOff>
      <xdr:row>590</xdr:row>
      <xdr:rowOff>11907</xdr:rowOff>
    </xdr:from>
    <xdr:to>
      <xdr:col>14</xdr:col>
      <xdr:colOff>526255</xdr:colOff>
      <xdr:row>617</xdr:row>
      <xdr:rowOff>102397</xdr:rowOff>
    </xdr:to>
    <xdr:graphicFrame macro="">
      <xdr:nvGraphicFramePr>
        <xdr:cNvPr id="45" name="Kaavio 44">
          <a:extLst>
            <a:ext uri="{FF2B5EF4-FFF2-40B4-BE49-F238E27FC236}">
              <a16:creationId xmlns:a16="http://schemas.microsoft.com/office/drawing/2014/main" id="{F0C9AFD0-2BC0-4D62-B4A9-CFA4AE6A6E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116681</xdr:colOff>
      <xdr:row>621</xdr:row>
      <xdr:rowOff>40482</xdr:rowOff>
    </xdr:from>
    <xdr:to>
      <xdr:col>14</xdr:col>
      <xdr:colOff>514349</xdr:colOff>
      <xdr:row>648</xdr:row>
      <xdr:rowOff>130972</xdr:rowOff>
    </xdr:to>
    <xdr:graphicFrame macro="">
      <xdr:nvGraphicFramePr>
        <xdr:cNvPr id="46" name="Kaavio 45">
          <a:extLst>
            <a:ext uri="{FF2B5EF4-FFF2-40B4-BE49-F238E27FC236}">
              <a16:creationId xmlns:a16="http://schemas.microsoft.com/office/drawing/2014/main" id="{66B57D69-2D46-4113-B66D-908590AD3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145256</xdr:colOff>
      <xdr:row>651</xdr:row>
      <xdr:rowOff>116682</xdr:rowOff>
    </xdr:from>
    <xdr:to>
      <xdr:col>14</xdr:col>
      <xdr:colOff>573880</xdr:colOff>
      <xdr:row>679</xdr:row>
      <xdr:rowOff>16672</xdr:rowOff>
    </xdr:to>
    <xdr:graphicFrame macro="">
      <xdr:nvGraphicFramePr>
        <xdr:cNvPr id="47" name="Kaavio 46">
          <a:extLst>
            <a:ext uri="{FF2B5EF4-FFF2-40B4-BE49-F238E27FC236}">
              <a16:creationId xmlns:a16="http://schemas.microsoft.com/office/drawing/2014/main" id="{992069D8-13E2-4A61-A793-08C56BCEB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126206</xdr:colOff>
      <xdr:row>682</xdr:row>
      <xdr:rowOff>164307</xdr:rowOff>
    </xdr:from>
    <xdr:to>
      <xdr:col>14</xdr:col>
      <xdr:colOff>297657</xdr:colOff>
      <xdr:row>710</xdr:row>
      <xdr:rowOff>64297</xdr:rowOff>
    </xdr:to>
    <xdr:graphicFrame macro="">
      <xdr:nvGraphicFramePr>
        <xdr:cNvPr id="48" name="Kaavio 47">
          <a:extLst>
            <a:ext uri="{FF2B5EF4-FFF2-40B4-BE49-F238E27FC236}">
              <a16:creationId xmlns:a16="http://schemas.microsoft.com/office/drawing/2014/main" id="{C4B9BB52-2CF3-4619-8128-48E42B8E90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0</xdr:rowOff>
    </xdr:from>
    <xdr:to>
      <xdr:col>14</xdr:col>
      <xdr:colOff>295275</xdr:colOff>
      <xdr:row>369</xdr:row>
      <xdr:rowOff>90490</xdr:rowOff>
    </xdr:to>
    <xdr:graphicFrame macro="">
      <xdr:nvGraphicFramePr>
        <xdr:cNvPr id="12" name="Kaavio 11">
          <a:extLst>
            <a:ext uri="{FF2B5EF4-FFF2-40B4-BE49-F238E27FC236}">
              <a16:creationId xmlns:a16="http://schemas.microsoft.com/office/drawing/2014/main" id="{E13FB34B-4E9B-49F2-B8E9-E871D95772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373</xdr:row>
      <xdr:rowOff>38100</xdr:rowOff>
    </xdr:from>
    <xdr:to>
      <xdr:col>14</xdr:col>
      <xdr:colOff>242889</xdr:colOff>
      <xdr:row>400</xdr:row>
      <xdr:rowOff>128590</xdr:rowOff>
    </xdr:to>
    <xdr:graphicFrame macro="">
      <xdr:nvGraphicFramePr>
        <xdr:cNvPr id="13" name="Kaavio 12">
          <a:extLst>
            <a:ext uri="{FF2B5EF4-FFF2-40B4-BE49-F238E27FC236}">
              <a16:creationId xmlns:a16="http://schemas.microsoft.com/office/drawing/2014/main" id="{2A7EA8E8-17A4-498B-9E9F-DE21B2AD82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5" name="Kaavio 14">
          <a:extLst>
            <a:ext uri="{FF2B5EF4-FFF2-40B4-BE49-F238E27FC236}">
              <a16:creationId xmlns:a16="http://schemas.microsoft.com/office/drawing/2014/main" id="{FDFDD709-002B-4FFF-B5BC-AFE1C92128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0</xdr:colOff>
      <xdr:row>898</xdr:row>
      <xdr:rowOff>152047</xdr:rowOff>
    </xdr:from>
    <xdr:to>
      <xdr:col>14</xdr:col>
      <xdr:colOff>126355</xdr:colOff>
      <xdr:row>925</xdr:row>
      <xdr:rowOff>170453</xdr:rowOff>
    </xdr:to>
    <xdr:graphicFrame macro="">
      <xdr:nvGraphicFramePr>
        <xdr:cNvPr id="16" name="Kaavio 15">
          <a:extLst>
            <a:ext uri="{FF2B5EF4-FFF2-40B4-BE49-F238E27FC236}">
              <a16:creationId xmlns:a16="http://schemas.microsoft.com/office/drawing/2014/main" id="{8BBE4FDE-D5D3-40DC-B62D-962FA75721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323850</xdr:colOff>
      <xdr:row>496</xdr:row>
      <xdr:rowOff>95250</xdr:rowOff>
    </xdr:from>
    <xdr:to>
      <xdr:col>14</xdr:col>
      <xdr:colOff>372452</xdr:colOff>
      <xdr:row>524</xdr:row>
      <xdr:rowOff>76030</xdr:rowOff>
    </xdr:to>
    <xdr:graphicFrame macro="">
      <xdr:nvGraphicFramePr>
        <xdr:cNvPr id="21" name="Kaavio 20"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38AD6473-277B-4E8B-AD49-D12952F5B2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361950</xdr:colOff>
      <xdr:row>528</xdr:row>
      <xdr:rowOff>5623</xdr:rowOff>
    </xdr:from>
    <xdr:to>
      <xdr:col>14</xdr:col>
      <xdr:colOff>410552</xdr:colOff>
      <xdr:row>555</xdr:row>
      <xdr:rowOff>160493</xdr:rowOff>
    </xdr:to>
    <xdr:graphicFrame macro="">
      <xdr:nvGraphicFramePr>
        <xdr:cNvPr id="22" name="Kaavio 21"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E230D373-19DC-43F2-B928-BEDD61CE7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381000</xdr:colOff>
      <xdr:row>558</xdr:row>
      <xdr:rowOff>135071</xdr:rowOff>
    </xdr:from>
    <xdr:to>
      <xdr:col>14</xdr:col>
      <xdr:colOff>429602</xdr:colOff>
      <xdr:row>586</xdr:row>
      <xdr:rowOff>108966</xdr:rowOff>
    </xdr:to>
    <xdr:graphicFrame macro="">
      <xdr:nvGraphicFramePr>
        <xdr:cNvPr id="23" name="Kaavio 22"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CA22F6FD-61B9-4928-B62D-03B90C8CE6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0.05673</cdr:x>
      <cdr:y>0.42359</cdr:y>
    </cdr:from>
    <cdr:to>
      <cdr:x>0.98249</cdr:x>
      <cdr:y>0.42406</cdr:y>
    </cdr:to>
    <cdr:cxnSp macro="">
      <cdr:nvCxnSpPr>
        <cdr:cNvPr id="3" name="Suora yhdysviiva 2">
          <a:extLst xmlns:a="http://schemas.openxmlformats.org/drawingml/2006/main">
            <a:ext uri="{FF2B5EF4-FFF2-40B4-BE49-F238E27FC236}">
              <a16:creationId xmlns:a16="http://schemas.microsoft.com/office/drawing/2014/main" id="{810AF244-0D9F-43FE-AF74-FBF94A1BDB69}"/>
            </a:ext>
          </a:extLst>
        </cdr:cNvPr>
        <cdr:cNvCxnSpPr/>
      </cdr:nvCxnSpPr>
      <cdr:spPr>
        <a:xfrm xmlns:a="http://schemas.openxmlformats.org/drawingml/2006/main">
          <a:off x="491325" y="2054353"/>
          <a:ext cx="8017780" cy="2279"/>
        </a:xfrm>
        <a:prstGeom xmlns:a="http://schemas.openxmlformats.org/drawingml/2006/main" prst="line">
          <a:avLst/>
        </a:prstGeom>
        <a:ln xmlns:a="http://schemas.openxmlformats.org/drawingml/2006/main" w="28575">
          <a:solidFill>
            <a:schemeClr val="accent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c:userShapes xmlns:c="http://schemas.openxmlformats.org/drawingml/2006/chart">
  <cdr:relSizeAnchor xmlns:cdr="http://schemas.openxmlformats.org/drawingml/2006/chartDrawing">
    <cdr:from>
      <cdr:x>0.06742</cdr:x>
      <cdr:y>0.60955</cdr:y>
    </cdr:from>
    <cdr:to>
      <cdr:x>0.99057</cdr:x>
      <cdr:y>0.60977</cdr:y>
    </cdr:to>
    <cdr:cxnSp macro="">
      <cdr:nvCxnSpPr>
        <cdr:cNvPr id="5" name="Suora yhdysviiva 4">
          <a:extLst xmlns:a="http://schemas.openxmlformats.org/drawingml/2006/main">
            <a:ext uri="{FF2B5EF4-FFF2-40B4-BE49-F238E27FC236}">
              <a16:creationId xmlns:a16="http://schemas.microsoft.com/office/drawing/2014/main" id="{7EB19A41-275A-8F7C-DBAE-449DB843F7FD}"/>
            </a:ext>
          </a:extLst>
        </cdr:cNvPr>
        <cdr:cNvCxnSpPr/>
      </cdr:nvCxnSpPr>
      <cdr:spPr>
        <a:xfrm xmlns:a="http://schemas.openxmlformats.org/drawingml/2006/main" flipV="1">
          <a:off x="582125" y="3066929"/>
          <a:ext cx="7970843" cy="1086"/>
        </a:xfrm>
        <a:prstGeom xmlns:a="http://schemas.openxmlformats.org/drawingml/2006/main" prst="line">
          <a:avLst/>
        </a:prstGeom>
        <a:ln xmlns:a="http://schemas.openxmlformats.org/drawingml/2006/main" w="19050"/>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84.xml><?xml version="1.0" encoding="utf-8"?>
<c:userShapes xmlns:c="http://schemas.openxmlformats.org/drawingml/2006/chart">
  <cdr:relSizeAnchor xmlns:cdr="http://schemas.openxmlformats.org/drawingml/2006/chartDrawing">
    <cdr:from>
      <cdr:x>0.04594</cdr:x>
      <cdr:y>0.20832</cdr:y>
    </cdr:from>
    <cdr:to>
      <cdr:x>0.9814</cdr:x>
      <cdr:y>0.20832</cdr:y>
    </cdr:to>
    <cdr:cxnSp macro="">
      <cdr:nvCxnSpPr>
        <cdr:cNvPr id="3" name="Suora yhdysviiva 2">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394303" y="1051607"/>
          <a:ext cx="8029055" cy="0"/>
        </a:xfrm>
        <a:prstGeom xmlns:a="http://schemas.openxmlformats.org/drawingml/2006/main" prst="line">
          <a:avLst/>
        </a:prstGeom>
        <a:ln xmlns:a="http://schemas.openxmlformats.org/drawingml/2006/main" w="19050" cap="flat" cmpd="sng" algn="ctr">
          <a:solidFill>
            <a:srgbClr val="7030A0"/>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0.87106</cdr:x>
      <cdr:y>0.92184</cdr:y>
    </cdr:from>
    <cdr:to>
      <cdr:x>0.90878</cdr:x>
      <cdr:y>0.96973</cdr:y>
    </cdr:to>
    <cdr:sp macro="" textlink="">
      <cdr:nvSpPr>
        <cdr:cNvPr id="2" name="Nuoli: Ylös 1">
          <a:extLst xmlns:a="http://schemas.openxmlformats.org/drawingml/2006/main">
            <a:ext uri="{FF2B5EF4-FFF2-40B4-BE49-F238E27FC236}">
              <a16:creationId xmlns:a16="http://schemas.microsoft.com/office/drawing/2014/main" id="{17BD548E-B9A2-3D7C-A62C-A43E81659F17}"/>
            </a:ext>
          </a:extLst>
        </cdr:cNvPr>
        <cdr:cNvSpPr/>
      </cdr:nvSpPr>
      <cdr:spPr>
        <a:xfrm xmlns:a="http://schemas.openxmlformats.org/drawingml/2006/main" rot="2829665">
          <a:off x="7517328" y="4612537"/>
          <a:ext cx="241734" cy="323750"/>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85.xml><?xml version="1.0" encoding="utf-8"?>
<c:userShapes xmlns:c="http://schemas.openxmlformats.org/drawingml/2006/chart">
  <cdr:relSizeAnchor xmlns:cdr="http://schemas.openxmlformats.org/drawingml/2006/chartDrawing">
    <cdr:from>
      <cdr:x>0.04793</cdr:x>
      <cdr:y>0.24624</cdr:y>
    </cdr:from>
    <cdr:to>
      <cdr:x>0.98339</cdr:x>
      <cdr:y>0.24624</cdr:y>
    </cdr:to>
    <cdr:cxnSp macro="">
      <cdr:nvCxnSpPr>
        <cdr:cNvPr id="2" name="Suora yhdysviiva 1">
          <a:extLst xmlns:a="http://schemas.openxmlformats.org/drawingml/2006/main">
            <a:ext uri="{FF2B5EF4-FFF2-40B4-BE49-F238E27FC236}">
              <a16:creationId xmlns:a16="http://schemas.microsoft.com/office/drawing/2014/main" id="{9E0E4931-CD6B-4601-BF1C-B7274FDC82D9}"/>
            </a:ext>
          </a:extLst>
        </cdr:cNvPr>
        <cdr:cNvCxnSpPr/>
      </cdr:nvCxnSpPr>
      <cdr:spPr>
        <a:xfrm xmlns:a="http://schemas.openxmlformats.org/drawingml/2006/main">
          <a:off x="411383" y="1241367"/>
          <a:ext cx="8029055" cy="0"/>
        </a:xfrm>
        <a:prstGeom xmlns:a="http://schemas.openxmlformats.org/drawingml/2006/main" prst="line">
          <a:avLst/>
        </a:prstGeom>
        <a:ln xmlns:a="http://schemas.openxmlformats.org/drawingml/2006/main" w="19050" cap="flat" cmpd="sng" algn="ctr">
          <a:solidFill>
            <a:schemeClr val="accent2"/>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0.86889</cdr:x>
      <cdr:y>0.90902</cdr:y>
    </cdr:from>
    <cdr:to>
      <cdr:x>0.91134</cdr:x>
      <cdr:y>0.9751</cdr:y>
    </cdr:to>
    <cdr:sp macro="" textlink="">
      <cdr:nvSpPr>
        <cdr:cNvPr id="3" name="Nuoli: Ylös 2">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7473312" y="4566915"/>
          <a:ext cx="333099" cy="364382"/>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86.xml><?xml version="1.0" encoding="utf-8"?>
<c:userShapes xmlns:c="http://schemas.openxmlformats.org/drawingml/2006/chart">
  <cdr:relSizeAnchor xmlns:cdr="http://schemas.openxmlformats.org/drawingml/2006/chartDrawing">
    <cdr:from>
      <cdr:x>0.04616</cdr:x>
      <cdr:y>0.39847</cdr:y>
    </cdr:from>
    <cdr:to>
      <cdr:x>0.98162</cdr:x>
      <cdr:y>0.39847</cdr:y>
    </cdr:to>
    <cdr:cxnSp macro="">
      <cdr:nvCxnSpPr>
        <cdr:cNvPr id="4" name="Suora yhdysviiva 3">
          <a:extLst xmlns:a="http://schemas.openxmlformats.org/drawingml/2006/main">
            <a:ext uri="{FF2B5EF4-FFF2-40B4-BE49-F238E27FC236}">
              <a16:creationId xmlns:a16="http://schemas.microsoft.com/office/drawing/2014/main" id="{5848E786-658E-44EB-828F-4B6BD73FC03B}"/>
            </a:ext>
          </a:extLst>
        </cdr:cNvPr>
        <cdr:cNvCxnSpPr/>
      </cdr:nvCxnSpPr>
      <cdr:spPr>
        <a:xfrm xmlns:a="http://schemas.openxmlformats.org/drawingml/2006/main">
          <a:off x="396200" y="2008750"/>
          <a:ext cx="8029055" cy="0"/>
        </a:xfrm>
        <a:prstGeom xmlns:a="http://schemas.openxmlformats.org/drawingml/2006/main" prst="line">
          <a:avLst/>
        </a:prstGeom>
        <a:ln xmlns:a="http://schemas.openxmlformats.org/drawingml/2006/main" w="19050" cap="flat" cmpd="sng" algn="ctr">
          <a:solidFill>
            <a:srgbClr val="6CA62C"/>
          </a:solidFill>
          <a:prstDash val="dash"/>
          <a:round/>
          <a:headEnd type="none" w="med" len="med"/>
          <a:tailEnd type="none" w="med" len="med"/>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cxnSp>
  </cdr:relSizeAnchor>
  <cdr:relSizeAnchor xmlns:cdr="http://schemas.openxmlformats.org/drawingml/2006/chartDrawing">
    <cdr:from>
      <cdr:x>0.86465</cdr:x>
      <cdr:y>0.91597</cdr:y>
    </cdr:from>
    <cdr:to>
      <cdr:x>0.91118</cdr:x>
      <cdr:y>0.96892</cdr:y>
    </cdr:to>
    <cdr:sp macro="" textlink="">
      <cdr:nvSpPr>
        <cdr:cNvPr id="2" name="Nuoli: Ylös 1">
          <a:extLst xmlns:a="http://schemas.openxmlformats.org/drawingml/2006/main">
            <a:ext uri="{FF2B5EF4-FFF2-40B4-BE49-F238E27FC236}">
              <a16:creationId xmlns:a16="http://schemas.microsoft.com/office/drawing/2014/main" id="{25D369E3-D8C9-AC17-3D7C-3E06F6BEE4CC}"/>
            </a:ext>
          </a:extLst>
        </cdr:cNvPr>
        <cdr:cNvSpPr/>
      </cdr:nvSpPr>
      <cdr:spPr>
        <a:xfrm xmlns:a="http://schemas.openxmlformats.org/drawingml/2006/main" rot="2829665">
          <a:off x="7487538" y="4551399"/>
          <a:ext cx="266900" cy="399306"/>
        </a:xfrm>
        <a:prstGeom xmlns:a="http://schemas.openxmlformats.org/drawingml/2006/main" prst="upArrow">
          <a:avLst/>
        </a:prstGeom>
        <a:solidFill xmlns:a="http://schemas.openxmlformats.org/drawingml/2006/main">
          <a:srgbClr val="EE2C74"/>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fi-FI"/>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119062</xdr:colOff>
      <xdr:row>0</xdr:row>
      <xdr:rowOff>100011</xdr:rowOff>
    </xdr:from>
    <xdr:to>
      <xdr:col>14</xdr:col>
      <xdr:colOff>219076</xdr:colOff>
      <xdr:row>28</xdr:row>
      <xdr:rowOff>1</xdr:rowOff>
    </xdr:to>
    <xdr:graphicFrame macro="">
      <xdr:nvGraphicFramePr>
        <xdr:cNvPr id="2" name="Kaavio 1">
          <a:extLst>
            <a:ext uri="{FF2B5EF4-FFF2-40B4-BE49-F238E27FC236}">
              <a16:creationId xmlns:a16="http://schemas.microsoft.com/office/drawing/2014/main" id="{EE1B1AE5-D179-4596-AECC-F79C9B8672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31</xdr:row>
      <xdr:rowOff>123824</xdr:rowOff>
    </xdr:from>
    <xdr:to>
      <xdr:col>14</xdr:col>
      <xdr:colOff>371475</xdr:colOff>
      <xdr:row>59</xdr:row>
      <xdr:rowOff>66675</xdr:rowOff>
    </xdr:to>
    <xdr:graphicFrame macro="">
      <xdr:nvGraphicFramePr>
        <xdr:cNvPr id="5" name="Kaavio 4">
          <a:extLst>
            <a:ext uri="{FF2B5EF4-FFF2-40B4-BE49-F238E27FC236}">
              <a16:creationId xmlns:a16="http://schemas.microsoft.com/office/drawing/2014/main" id="{7F9DE23C-8751-4B65-83D5-C60D470B6C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63</xdr:row>
      <xdr:rowOff>9524</xdr:rowOff>
    </xdr:from>
    <xdr:to>
      <xdr:col>14</xdr:col>
      <xdr:colOff>352425</xdr:colOff>
      <xdr:row>90</xdr:row>
      <xdr:rowOff>95250</xdr:rowOff>
    </xdr:to>
    <xdr:graphicFrame macro="">
      <xdr:nvGraphicFramePr>
        <xdr:cNvPr id="6" name="Kaavio 5">
          <a:extLst>
            <a:ext uri="{FF2B5EF4-FFF2-40B4-BE49-F238E27FC236}">
              <a16:creationId xmlns:a16="http://schemas.microsoft.com/office/drawing/2014/main" id="{33B3BC9C-BF85-4B38-AC2E-6E970EC25E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85724</xdr:colOff>
      <xdr:row>93</xdr:row>
      <xdr:rowOff>66674</xdr:rowOff>
    </xdr:from>
    <xdr:to>
      <xdr:col>14</xdr:col>
      <xdr:colOff>323849</xdr:colOff>
      <xdr:row>121</xdr:row>
      <xdr:rowOff>28575</xdr:rowOff>
    </xdr:to>
    <xdr:graphicFrame macro="">
      <xdr:nvGraphicFramePr>
        <xdr:cNvPr id="7" name="Kaavio 6">
          <a:extLst>
            <a:ext uri="{FF2B5EF4-FFF2-40B4-BE49-F238E27FC236}">
              <a16:creationId xmlns:a16="http://schemas.microsoft.com/office/drawing/2014/main" id="{E9205597-2B12-45DD-ADBA-9421FCEB1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161924</xdr:colOff>
      <xdr:row>124</xdr:row>
      <xdr:rowOff>133349</xdr:rowOff>
    </xdr:from>
    <xdr:to>
      <xdr:col>14</xdr:col>
      <xdr:colOff>209549</xdr:colOff>
      <xdr:row>152</xdr:row>
      <xdr:rowOff>0</xdr:rowOff>
    </xdr:to>
    <xdr:graphicFrame macro="">
      <xdr:nvGraphicFramePr>
        <xdr:cNvPr id="8" name="Kaavio 7">
          <a:extLst>
            <a:ext uri="{FF2B5EF4-FFF2-40B4-BE49-F238E27FC236}">
              <a16:creationId xmlns:a16="http://schemas.microsoft.com/office/drawing/2014/main" id="{060B27C0-E5F8-4491-B53F-CEA6ED54C0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66674</xdr:rowOff>
    </xdr:from>
    <xdr:to>
      <xdr:col>14</xdr:col>
      <xdr:colOff>295274</xdr:colOff>
      <xdr:row>183</xdr:row>
      <xdr:rowOff>0</xdr:rowOff>
    </xdr:to>
    <xdr:graphicFrame macro="">
      <xdr:nvGraphicFramePr>
        <xdr:cNvPr id="9" name="Kaavio 8">
          <a:extLst>
            <a:ext uri="{FF2B5EF4-FFF2-40B4-BE49-F238E27FC236}">
              <a16:creationId xmlns:a16="http://schemas.microsoft.com/office/drawing/2014/main" id="{7620A62B-997D-4E3D-A5E3-31E567161A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186</xdr:row>
      <xdr:rowOff>123825</xdr:rowOff>
    </xdr:from>
    <xdr:to>
      <xdr:col>14</xdr:col>
      <xdr:colOff>223839</xdr:colOff>
      <xdr:row>214</xdr:row>
      <xdr:rowOff>23815</xdr:rowOff>
    </xdr:to>
    <xdr:graphicFrame macro="">
      <xdr:nvGraphicFramePr>
        <xdr:cNvPr id="10" name="Kaavio 9">
          <a:extLst>
            <a:ext uri="{FF2B5EF4-FFF2-40B4-BE49-F238E27FC236}">
              <a16:creationId xmlns:a16="http://schemas.microsoft.com/office/drawing/2014/main" id="{A95ABA36-E804-466F-9C36-2F46D46B18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342900</xdr:colOff>
      <xdr:row>217</xdr:row>
      <xdr:rowOff>180975</xdr:rowOff>
    </xdr:from>
    <xdr:to>
      <xdr:col>14</xdr:col>
      <xdr:colOff>442914</xdr:colOff>
      <xdr:row>245</xdr:row>
      <xdr:rowOff>80965</xdr:rowOff>
    </xdr:to>
    <xdr:graphicFrame macro="">
      <xdr:nvGraphicFramePr>
        <xdr:cNvPr id="11" name="Kaavio 10">
          <a:extLst>
            <a:ext uri="{FF2B5EF4-FFF2-40B4-BE49-F238E27FC236}">
              <a16:creationId xmlns:a16="http://schemas.microsoft.com/office/drawing/2014/main" id="{CBA3460B-DFB6-465E-B375-52601A7D99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190500</xdr:colOff>
      <xdr:row>249</xdr:row>
      <xdr:rowOff>0</xdr:rowOff>
    </xdr:from>
    <xdr:to>
      <xdr:col>14</xdr:col>
      <xdr:colOff>290514</xdr:colOff>
      <xdr:row>276</xdr:row>
      <xdr:rowOff>90490</xdr:rowOff>
    </xdr:to>
    <xdr:graphicFrame macro="">
      <xdr:nvGraphicFramePr>
        <xdr:cNvPr id="12" name="Kaavio 11">
          <a:extLst>
            <a:ext uri="{FF2B5EF4-FFF2-40B4-BE49-F238E27FC236}">
              <a16:creationId xmlns:a16="http://schemas.microsoft.com/office/drawing/2014/main" id="{51F4859E-4A43-44CF-BDB2-0D9A550CE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323850</xdr:colOff>
      <xdr:row>403</xdr:row>
      <xdr:rowOff>114300</xdr:rowOff>
    </xdr:from>
    <xdr:to>
      <xdr:col>14</xdr:col>
      <xdr:colOff>423864</xdr:colOff>
      <xdr:row>431</xdr:row>
      <xdr:rowOff>14290</xdr:rowOff>
    </xdr:to>
    <xdr:graphicFrame macro="">
      <xdr:nvGraphicFramePr>
        <xdr:cNvPr id="19" name="Kaavio 18">
          <a:extLst>
            <a:ext uri="{FF2B5EF4-FFF2-40B4-BE49-F238E27FC236}">
              <a16:creationId xmlns:a16="http://schemas.microsoft.com/office/drawing/2014/main" id="{5E09F966-A681-4A73-B7B5-743D965B3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66675</xdr:colOff>
      <xdr:row>434</xdr:row>
      <xdr:rowOff>114300</xdr:rowOff>
    </xdr:from>
    <xdr:to>
      <xdr:col>14</xdr:col>
      <xdr:colOff>166689</xdr:colOff>
      <xdr:row>462</xdr:row>
      <xdr:rowOff>14290</xdr:rowOff>
    </xdr:to>
    <xdr:graphicFrame macro="">
      <xdr:nvGraphicFramePr>
        <xdr:cNvPr id="20" name="Kaavio 19">
          <a:extLst>
            <a:ext uri="{FF2B5EF4-FFF2-40B4-BE49-F238E27FC236}">
              <a16:creationId xmlns:a16="http://schemas.microsoft.com/office/drawing/2014/main" id="{1488698F-209F-4B2D-B6AF-1385CFF576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200025</xdr:colOff>
      <xdr:row>465</xdr:row>
      <xdr:rowOff>38100</xdr:rowOff>
    </xdr:from>
    <xdr:to>
      <xdr:col>14</xdr:col>
      <xdr:colOff>300039</xdr:colOff>
      <xdr:row>492</xdr:row>
      <xdr:rowOff>128590</xdr:rowOff>
    </xdr:to>
    <xdr:graphicFrame macro="">
      <xdr:nvGraphicFramePr>
        <xdr:cNvPr id="21" name="Kaavio 20">
          <a:extLst>
            <a:ext uri="{FF2B5EF4-FFF2-40B4-BE49-F238E27FC236}">
              <a16:creationId xmlns:a16="http://schemas.microsoft.com/office/drawing/2014/main" id="{06B13C9D-00D2-4778-8C51-BE0A397E9D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95250</xdr:colOff>
      <xdr:row>279</xdr:row>
      <xdr:rowOff>76200</xdr:rowOff>
    </xdr:from>
    <xdr:to>
      <xdr:col>14</xdr:col>
      <xdr:colOff>457200</xdr:colOff>
      <xdr:row>307</xdr:row>
      <xdr:rowOff>19051</xdr:rowOff>
    </xdr:to>
    <xdr:graphicFrame macro="">
      <xdr:nvGraphicFramePr>
        <xdr:cNvPr id="22" name="Kaavio 21">
          <a:extLst>
            <a:ext uri="{FF2B5EF4-FFF2-40B4-BE49-F238E27FC236}">
              <a16:creationId xmlns:a16="http://schemas.microsoft.com/office/drawing/2014/main" id="{B7194E70-699C-4FCE-8186-F3F9A6656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104775</xdr:colOff>
      <xdr:row>589</xdr:row>
      <xdr:rowOff>114300</xdr:rowOff>
    </xdr:from>
    <xdr:to>
      <xdr:col>14</xdr:col>
      <xdr:colOff>452437</xdr:colOff>
      <xdr:row>617</xdr:row>
      <xdr:rowOff>14290</xdr:rowOff>
    </xdr:to>
    <xdr:graphicFrame macro="">
      <xdr:nvGraphicFramePr>
        <xdr:cNvPr id="23" name="Kaavio 22">
          <a:extLst>
            <a:ext uri="{FF2B5EF4-FFF2-40B4-BE49-F238E27FC236}">
              <a16:creationId xmlns:a16="http://schemas.microsoft.com/office/drawing/2014/main" id="{79079DEE-E9F7-4A51-9A39-90E36F6F56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114300</xdr:colOff>
      <xdr:row>620</xdr:row>
      <xdr:rowOff>142875</xdr:rowOff>
    </xdr:from>
    <xdr:to>
      <xdr:col>14</xdr:col>
      <xdr:colOff>440531</xdr:colOff>
      <xdr:row>648</xdr:row>
      <xdr:rowOff>42865</xdr:rowOff>
    </xdr:to>
    <xdr:graphicFrame macro="">
      <xdr:nvGraphicFramePr>
        <xdr:cNvPr id="24" name="Kaavio 23">
          <a:extLst>
            <a:ext uri="{FF2B5EF4-FFF2-40B4-BE49-F238E27FC236}">
              <a16:creationId xmlns:a16="http://schemas.microsoft.com/office/drawing/2014/main" id="{AC98B3D8-EF36-4D94-A8C7-07A7440382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142875</xdr:colOff>
      <xdr:row>651</xdr:row>
      <xdr:rowOff>28575</xdr:rowOff>
    </xdr:from>
    <xdr:to>
      <xdr:col>14</xdr:col>
      <xdr:colOff>500062</xdr:colOff>
      <xdr:row>678</xdr:row>
      <xdr:rowOff>119065</xdr:rowOff>
    </xdr:to>
    <xdr:graphicFrame macro="">
      <xdr:nvGraphicFramePr>
        <xdr:cNvPr id="25" name="Kaavio 24">
          <a:extLst>
            <a:ext uri="{FF2B5EF4-FFF2-40B4-BE49-F238E27FC236}">
              <a16:creationId xmlns:a16="http://schemas.microsoft.com/office/drawing/2014/main" id="{298F37E0-FE92-4AA4-8E2A-7A706E7BA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123825</xdr:colOff>
      <xdr:row>682</xdr:row>
      <xdr:rowOff>76200</xdr:rowOff>
    </xdr:from>
    <xdr:to>
      <xdr:col>14</xdr:col>
      <xdr:colOff>223839</xdr:colOff>
      <xdr:row>709</xdr:row>
      <xdr:rowOff>166690</xdr:rowOff>
    </xdr:to>
    <xdr:graphicFrame macro="">
      <xdr:nvGraphicFramePr>
        <xdr:cNvPr id="26" name="Kaavio 25">
          <a:extLst>
            <a:ext uri="{FF2B5EF4-FFF2-40B4-BE49-F238E27FC236}">
              <a16:creationId xmlns:a16="http://schemas.microsoft.com/office/drawing/2014/main" id="{C020DC3B-8C7E-47FF-A2A9-7340A7ED9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38100</xdr:colOff>
      <xdr:row>713</xdr:row>
      <xdr:rowOff>66675</xdr:rowOff>
    </xdr:from>
    <xdr:to>
      <xdr:col>14</xdr:col>
      <xdr:colOff>214312</xdr:colOff>
      <xdr:row>742</xdr:row>
      <xdr:rowOff>83345</xdr:rowOff>
    </xdr:to>
    <xdr:graphicFrame macro="">
      <xdr:nvGraphicFramePr>
        <xdr:cNvPr id="27" name="Kaavio 26">
          <a:extLst>
            <a:ext uri="{FF2B5EF4-FFF2-40B4-BE49-F238E27FC236}">
              <a16:creationId xmlns:a16="http://schemas.microsoft.com/office/drawing/2014/main" id="{C1D15C16-80DE-44E4-AE47-FFF90DC6BE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744</xdr:row>
      <xdr:rowOff>123825</xdr:rowOff>
    </xdr:from>
    <xdr:to>
      <xdr:col>14</xdr:col>
      <xdr:colOff>285750</xdr:colOff>
      <xdr:row>772</xdr:row>
      <xdr:rowOff>23815</xdr:rowOff>
    </xdr:to>
    <xdr:graphicFrame macro="">
      <xdr:nvGraphicFramePr>
        <xdr:cNvPr id="28" name="Kaavio 27">
          <a:extLst>
            <a:ext uri="{FF2B5EF4-FFF2-40B4-BE49-F238E27FC236}">
              <a16:creationId xmlns:a16="http://schemas.microsoft.com/office/drawing/2014/main" id="{335C77A1-AD83-429F-BA56-E3F8E7B4F8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114300</xdr:colOff>
      <xdr:row>775</xdr:row>
      <xdr:rowOff>85725</xdr:rowOff>
    </xdr:from>
    <xdr:to>
      <xdr:col>14</xdr:col>
      <xdr:colOff>226218</xdr:colOff>
      <xdr:row>802</xdr:row>
      <xdr:rowOff>176215</xdr:rowOff>
    </xdr:to>
    <xdr:graphicFrame macro="">
      <xdr:nvGraphicFramePr>
        <xdr:cNvPr id="29" name="Kaavio 28">
          <a:extLst>
            <a:ext uri="{FF2B5EF4-FFF2-40B4-BE49-F238E27FC236}">
              <a16:creationId xmlns:a16="http://schemas.microsoft.com/office/drawing/2014/main" id="{3EB83BD7-5F75-4A53-93FE-0DE022396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38100</xdr:colOff>
      <xdr:row>806</xdr:row>
      <xdr:rowOff>114300</xdr:rowOff>
    </xdr:from>
    <xdr:to>
      <xdr:col>14</xdr:col>
      <xdr:colOff>138114</xdr:colOff>
      <xdr:row>834</xdr:row>
      <xdr:rowOff>14290</xdr:rowOff>
    </xdr:to>
    <xdr:graphicFrame macro="">
      <xdr:nvGraphicFramePr>
        <xdr:cNvPr id="30" name="Kaavio 29">
          <a:extLst>
            <a:ext uri="{FF2B5EF4-FFF2-40B4-BE49-F238E27FC236}">
              <a16:creationId xmlns:a16="http://schemas.microsoft.com/office/drawing/2014/main" id="{553408AD-7EAE-49F8-8179-223F41438B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0</xdr:colOff>
      <xdr:row>837</xdr:row>
      <xdr:rowOff>133350</xdr:rowOff>
    </xdr:from>
    <xdr:to>
      <xdr:col>14</xdr:col>
      <xdr:colOff>100014</xdr:colOff>
      <xdr:row>865</xdr:row>
      <xdr:rowOff>33340</xdr:rowOff>
    </xdr:to>
    <xdr:graphicFrame macro="">
      <xdr:nvGraphicFramePr>
        <xdr:cNvPr id="31" name="Kaavio 30">
          <a:extLst>
            <a:ext uri="{FF2B5EF4-FFF2-40B4-BE49-F238E27FC236}">
              <a16:creationId xmlns:a16="http://schemas.microsoft.com/office/drawing/2014/main" id="{A6A2E947-46F2-4EDE-B7C9-0C4D5EDA1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929</xdr:row>
      <xdr:rowOff>123825</xdr:rowOff>
    </xdr:from>
    <xdr:to>
      <xdr:col>14</xdr:col>
      <xdr:colOff>100014</xdr:colOff>
      <xdr:row>957</xdr:row>
      <xdr:rowOff>23815</xdr:rowOff>
    </xdr:to>
    <xdr:graphicFrame macro="">
      <xdr:nvGraphicFramePr>
        <xdr:cNvPr id="39" name="Kaavio 38">
          <a:extLst>
            <a:ext uri="{FF2B5EF4-FFF2-40B4-BE49-F238E27FC236}">
              <a16:creationId xmlns:a16="http://schemas.microsoft.com/office/drawing/2014/main" id="{CE8F1FD0-A817-4C2C-8C46-CDC6344685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133350</xdr:colOff>
      <xdr:row>960</xdr:row>
      <xdr:rowOff>161925</xdr:rowOff>
    </xdr:from>
    <xdr:to>
      <xdr:col>14</xdr:col>
      <xdr:colOff>233364</xdr:colOff>
      <xdr:row>988</xdr:row>
      <xdr:rowOff>61915</xdr:rowOff>
    </xdr:to>
    <xdr:graphicFrame macro="">
      <xdr:nvGraphicFramePr>
        <xdr:cNvPr id="40" name="Kaavio 39">
          <a:extLst>
            <a:ext uri="{FF2B5EF4-FFF2-40B4-BE49-F238E27FC236}">
              <a16:creationId xmlns:a16="http://schemas.microsoft.com/office/drawing/2014/main" id="{342FC6D1-608D-4877-9F6A-D8E0938D9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95250</xdr:colOff>
      <xdr:row>310</xdr:row>
      <xdr:rowOff>166687</xdr:rowOff>
    </xdr:from>
    <xdr:to>
      <xdr:col>14</xdr:col>
      <xdr:colOff>195264</xdr:colOff>
      <xdr:row>338</xdr:row>
      <xdr:rowOff>66677</xdr:rowOff>
    </xdr:to>
    <xdr:graphicFrame macro="">
      <xdr:nvGraphicFramePr>
        <xdr:cNvPr id="41" name="Kaavio 40">
          <a:extLst>
            <a:ext uri="{FF2B5EF4-FFF2-40B4-BE49-F238E27FC236}">
              <a16:creationId xmlns:a16="http://schemas.microsoft.com/office/drawing/2014/main" id="{850C7672-FE15-413F-89DF-6A44D0D76D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57150</xdr:colOff>
      <xdr:row>342</xdr:row>
      <xdr:rowOff>9525</xdr:rowOff>
    </xdr:from>
    <xdr:to>
      <xdr:col>14</xdr:col>
      <xdr:colOff>295275</xdr:colOff>
      <xdr:row>369</xdr:row>
      <xdr:rowOff>100015</xdr:rowOff>
    </xdr:to>
    <xdr:graphicFrame macro="">
      <xdr:nvGraphicFramePr>
        <xdr:cNvPr id="49" name="Kaavio 48">
          <a:extLst>
            <a:ext uri="{FF2B5EF4-FFF2-40B4-BE49-F238E27FC236}">
              <a16:creationId xmlns:a16="http://schemas.microsoft.com/office/drawing/2014/main" id="{B330033B-3BB8-4FDD-8CEE-9A2E3B957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9525</xdr:colOff>
      <xdr:row>373</xdr:row>
      <xdr:rowOff>38100</xdr:rowOff>
    </xdr:from>
    <xdr:to>
      <xdr:col>14</xdr:col>
      <xdr:colOff>252414</xdr:colOff>
      <xdr:row>400</xdr:row>
      <xdr:rowOff>128590</xdr:rowOff>
    </xdr:to>
    <xdr:graphicFrame macro="">
      <xdr:nvGraphicFramePr>
        <xdr:cNvPr id="50" name="Kaavio 49">
          <a:extLst>
            <a:ext uri="{FF2B5EF4-FFF2-40B4-BE49-F238E27FC236}">
              <a16:creationId xmlns:a16="http://schemas.microsoft.com/office/drawing/2014/main" id="{DEEE2B19-6A45-4531-9524-21D194E6F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295275</xdr:colOff>
      <xdr:row>496</xdr:row>
      <xdr:rowOff>85725</xdr:rowOff>
    </xdr:from>
    <xdr:to>
      <xdr:col>14</xdr:col>
      <xdr:colOff>343877</xdr:colOff>
      <xdr:row>524</xdr:row>
      <xdr:rowOff>66505</xdr:rowOff>
    </xdr:to>
    <xdr:graphicFrame macro="">
      <xdr:nvGraphicFramePr>
        <xdr:cNvPr id="3" name="Kaavio 2" descr="Palkkikaavio veronalaisista tuloista keskimäärin kunnittain Etelä-Savossa 2019-2020. Koko maassa oli keskimäärin hieman suuremmat tulot kuin Etelä-Savon kunnissa, joissa keskimäärin tulot olivat 26 529 euroa per tulonsaaja vuonna 2020. Veronalaiset tulot kasvoivat hieman edellisvuodesta sekä keskimäärin koko maassa että Etelä-Savossa lukuun ottamatta Enonkoskea, Hirvensalmea, Juvaa ja Pertunmaata.">
          <a:extLst>
            <a:ext uri="{FF2B5EF4-FFF2-40B4-BE49-F238E27FC236}">
              <a16:creationId xmlns:a16="http://schemas.microsoft.com/office/drawing/2014/main" id="{679B52D6-FFEE-4E1D-8769-F278E2351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333375</xdr:colOff>
      <xdr:row>527</xdr:row>
      <xdr:rowOff>177073</xdr:rowOff>
    </xdr:from>
    <xdr:to>
      <xdr:col>14</xdr:col>
      <xdr:colOff>381977</xdr:colOff>
      <xdr:row>555</xdr:row>
      <xdr:rowOff>150968</xdr:rowOff>
    </xdr:to>
    <xdr:graphicFrame macro="">
      <xdr:nvGraphicFramePr>
        <xdr:cNvPr id="4" name="Kaavio 3" descr="Palkkikaavio ansiotuloista keskimäärin kunnittain Etelä-Savossa 2019-2020. Koko maassa oli keskimäärin hieman suuremmat ansiotulot kuin Etelä-Savon kunnissa, joissa keskimäärin ansiotulot olivat 25 338 euroa per tulonsaaja vuonna 2020. Ansiotulot kasvoivat hieman edellisvuodesta sekä koko maassa keskimäärin että Etelä-Savossa.">
          <a:extLst>
            <a:ext uri="{FF2B5EF4-FFF2-40B4-BE49-F238E27FC236}">
              <a16:creationId xmlns:a16="http://schemas.microsoft.com/office/drawing/2014/main" id="{9D1C0353-EDF3-4F15-AD59-A9C5164399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352425</xdr:colOff>
      <xdr:row>558</xdr:row>
      <xdr:rowOff>125546</xdr:rowOff>
    </xdr:from>
    <xdr:to>
      <xdr:col>14</xdr:col>
      <xdr:colOff>401027</xdr:colOff>
      <xdr:row>586</xdr:row>
      <xdr:rowOff>99441</xdr:rowOff>
    </xdr:to>
    <xdr:graphicFrame macro="">
      <xdr:nvGraphicFramePr>
        <xdr:cNvPr id="13" name="Kaavio 12" descr="Palkkikaavio pääomatuloista keskimäärin kunnittain Etelä-Savossa 2019-2020. Koko maassa oli keskimäärin hieman suuremmat pääomatulot kuin Etelä-Savon kunnissa, joissa keskimäärin pääomatulot olivat 5 748 euroa per tulonsaaja vuonna 2020. Koko maassa keskimäärin pääomatulot kasvoivat hieman edellisvuodesta, kun taas Etelä-Savossa pääomatulot laskivat hieman Mäntyharjua, Pieksämäkeä ja Puumalaa lukuun ottamatta.">
          <a:extLst>
            <a:ext uri="{FF2B5EF4-FFF2-40B4-BE49-F238E27FC236}">
              <a16:creationId xmlns:a16="http://schemas.microsoft.com/office/drawing/2014/main" id="{5337AE0A-2F28-4BA3-833C-7F46CCEF2E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868</xdr:row>
      <xdr:rowOff>0</xdr:rowOff>
    </xdr:from>
    <xdr:to>
      <xdr:col>14</xdr:col>
      <xdr:colOff>126355</xdr:colOff>
      <xdr:row>894</xdr:row>
      <xdr:rowOff>144465</xdr:rowOff>
    </xdr:to>
    <xdr:graphicFrame macro="">
      <xdr:nvGraphicFramePr>
        <xdr:cNvPr id="14" name="Kaavio 13">
          <a:extLst>
            <a:ext uri="{FF2B5EF4-FFF2-40B4-BE49-F238E27FC236}">
              <a16:creationId xmlns:a16="http://schemas.microsoft.com/office/drawing/2014/main" id="{EE9E48E4-D905-4A1F-877F-E52F3F5A83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898</xdr:row>
      <xdr:rowOff>180622</xdr:rowOff>
    </xdr:from>
    <xdr:to>
      <xdr:col>14</xdr:col>
      <xdr:colOff>126355</xdr:colOff>
      <xdr:row>926</xdr:row>
      <xdr:rowOff>18053</xdr:rowOff>
    </xdr:to>
    <xdr:graphicFrame macro="">
      <xdr:nvGraphicFramePr>
        <xdr:cNvPr id="15" name="Kaavio 14">
          <a:extLst>
            <a:ext uri="{FF2B5EF4-FFF2-40B4-BE49-F238E27FC236}">
              <a16:creationId xmlns:a16="http://schemas.microsoft.com/office/drawing/2014/main" id="{A1020687-5FCD-49C3-9CB1-20CD9BAA07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wsDr>
</file>

<file path=xl/theme/theme1.xml><?xml version="1.0" encoding="utf-8"?>
<a:theme xmlns:a="http://schemas.openxmlformats.org/drawingml/2006/main" name="Office 2013 – 2022 -te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kuntaliitto.fi/talous/kuntatalouden-tilastot/tilinpaatosanalyysit"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0F154-23BB-4436-B161-6EE620F11D41}">
  <sheetPr>
    <pageSetUpPr fitToPage="1"/>
  </sheetPr>
  <dimension ref="A1:I51"/>
  <sheetViews>
    <sheetView tabSelected="1" zoomScaleNormal="100" workbookViewId="0">
      <selection activeCell="C1" sqref="C1"/>
    </sheetView>
  </sheetViews>
  <sheetFormatPr defaultColWidth="9.109375" defaultRowHeight="13.8" x14ac:dyDescent="0.25"/>
  <cols>
    <col min="1" max="1" width="89.5546875" style="2" customWidth="1"/>
    <col min="2" max="7" width="9.109375" style="2"/>
    <col min="8" max="8" width="12.6640625" style="2" customWidth="1"/>
    <col min="9" max="16384" width="9.109375" style="2"/>
  </cols>
  <sheetData>
    <row r="1" spans="1:2" ht="21" x14ac:dyDescent="0.4">
      <c r="A1" s="12" t="s">
        <v>41</v>
      </c>
    </row>
    <row r="2" spans="1:2" x14ac:dyDescent="0.25">
      <c r="A2" s="4"/>
    </row>
    <row r="3" spans="1:2" x14ac:dyDescent="0.25">
      <c r="A3" s="6" t="s">
        <v>40</v>
      </c>
      <c r="B3" s="11"/>
    </row>
    <row r="4" spans="1:2" x14ac:dyDescent="0.25">
      <c r="A4" s="5" t="s">
        <v>39</v>
      </c>
    </row>
    <row r="5" spans="1:2" x14ac:dyDescent="0.25">
      <c r="A5" s="4" t="s">
        <v>38</v>
      </c>
    </row>
    <row r="6" spans="1:2" x14ac:dyDescent="0.25">
      <c r="A6" s="5" t="s">
        <v>37</v>
      </c>
    </row>
    <row r="7" spans="1:2" x14ac:dyDescent="0.25">
      <c r="A7" s="4" t="s">
        <v>36</v>
      </c>
    </row>
    <row r="8" spans="1:2" x14ac:dyDescent="0.25">
      <c r="A8" s="5" t="s">
        <v>35</v>
      </c>
    </row>
    <row r="9" spans="1:2" x14ac:dyDescent="0.25">
      <c r="A9" s="4" t="s">
        <v>34</v>
      </c>
    </row>
    <row r="10" spans="1:2" x14ac:dyDescent="0.25">
      <c r="A10" s="4"/>
    </row>
    <row r="11" spans="1:2" x14ac:dyDescent="0.25">
      <c r="A11" s="6" t="s">
        <v>33</v>
      </c>
    </row>
    <row r="12" spans="1:2" x14ac:dyDescent="0.25">
      <c r="A12" s="5" t="s">
        <v>266</v>
      </c>
    </row>
    <row r="13" spans="1:2" x14ac:dyDescent="0.25">
      <c r="A13" s="7" t="s">
        <v>267</v>
      </c>
    </row>
    <row r="14" spans="1:2" x14ac:dyDescent="0.25">
      <c r="A14" s="5" t="s">
        <v>268</v>
      </c>
    </row>
    <row r="15" spans="1:2" x14ac:dyDescent="0.25">
      <c r="A15" s="7" t="s">
        <v>273</v>
      </c>
    </row>
    <row r="16" spans="1:2" x14ac:dyDescent="0.25">
      <c r="A16" s="5" t="s">
        <v>270</v>
      </c>
    </row>
    <row r="17" spans="1:9" x14ac:dyDescent="0.25">
      <c r="A17" s="4"/>
    </row>
    <row r="18" spans="1:9" x14ac:dyDescent="0.25">
      <c r="A18" s="6" t="s">
        <v>32</v>
      </c>
      <c r="C18" s="10"/>
      <c r="D18" s="10"/>
      <c r="E18" s="10"/>
      <c r="F18" s="10"/>
      <c r="G18" s="10"/>
      <c r="H18" s="10"/>
      <c r="I18" s="10"/>
    </row>
    <row r="19" spans="1:9" x14ac:dyDescent="0.25">
      <c r="A19" s="5" t="s">
        <v>31</v>
      </c>
      <c r="H19" s="9"/>
    </row>
    <row r="20" spans="1:9" x14ac:dyDescent="0.25">
      <c r="A20" s="4" t="s">
        <v>30</v>
      </c>
      <c r="H20" s="9"/>
    </row>
    <row r="21" spans="1:9" x14ac:dyDescent="0.25">
      <c r="A21" s="5" t="s">
        <v>29</v>
      </c>
      <c r="H21" s="9"/>
    </row>
    <row r="22" spans="1:9" x14ac:dyDescent="0.25">
      <c r="A22" s="4" t="s">
        <v>28</v>
      </c>
      <c r="H22" s="9"/>
    </row>
    <row r="23" spans="1:9" x14ac:dyDescent="0.25">
      <c r="A23" s="5" t="s">
        <v>27</v>
      </c>
      <c r="H23" s="9"/>
    </row>
    <row r="24" spans="1:9" x14ac:dyDescent="0.25">
      <c r="A24" s="4" t="s">
        <v>26</v>
      </c>
      <c r="H24" s="9"/>
    </row>
    <row r="25" spans="1:9" x14ac:dyDescent="0.25">
      <c r="A25" s="5" t="s">
        <v>25</v>
      </c>
      <c r="H25" s="9"/>
    </row>
    <row r="26" spans="1:9" x14ac:dyDescent="0.25">
      <c r="A26" s="4" t="s">
        <v>24</v>
      </c>
      <c r="H26" s="9"/>
    </row>
    <row r="27" spans="1:9" x14ac:dyDescent="0.25">
      <c r="A27" s="4"/>
    </row>
    <row r="28" spans="1:9" x14ac:dyDescent="0.25">
      <c r="A28" s="6" t="s">
        <v>23</v>
      </c>
    </row>
    <row r="29" spans="1:9" x14ac:dyDescent="0.25">
      <c r="A29" s="5" t="s">
        <v>22</v>
      </c>
    </row>
    <row r="30" spans="1:9" x14ac:dyDescent="0.25">
      <c r="A30" s="4" t="s">
        <v>21</v>
      </c>
      <c r="H30" s="9"/>
    </row>
    <row r="31" spans="1:9" x14ac:dyDescent="0.25">
      <c r="A31" s="5" t="s">
        <v>20</v>
      </c>
    </row>
    <row r="32" spans="1:9" x14ac:dyDescent="0.25">
      <c r="A32" s="4" t="s">
        <v>19</v>
      </c>
      <c r="H32" s="9"/>
    </row>
    <row r="33" spans="1:1" x14ac:dyDescent="0.25">
      <c r="A33" s="4"/>
    </row>
    <row r="34" spans="1:1" x14ac:dyDescent="0.25">
      <c r="A34" s="6" t="s">
        <v>18</v>
      </c>
    </row>
    <row r="35" spans="1:1" x14ac:dyDescent="0.25">
      <c r="A35" s="8" t="s">
        <v>17</v>
      </c>
    </row>
    <row r="36" spans="1:1" x14ac:dyDescent="0.25">
      <c r="A36" s="4" t="s">
        <v>16</v>
      </c>
    </row>
    <row r="37" spans="1:1" x14ac:dyDescent="0.25">
      <c r="A37" s="8" t="s">
        <v>15</v>
      </c>
    </row>
    <row r="38" spans="1:1" x14ac:dyDescent="0.25">
      <c r="A38" s="4"/>
    </row>
    <row r="39" spans="1:1" x14ac:dyDescent="0.25">
      <c r="A39" s="6" t="s">
        <v>14</v>
      </c>
    </row>
    <row r="40" spans="1:1" x14ac:dyDescent="0.25">
      <c r="A40" s="8" t="s">
        <v>13</v>
      </c>
    </row>
    <row r="41" spans="1:1" x14ac:dyDescent="0.25">
      <c r="A41" s="4" t="s">
        <v>12</v>
      </c>
    </row>
    <row r="42" spans="1:1" x14ac:dyDescent="0.25">
      <c r="A42" s="4"/>
    </row>
    <row r="43" spans="1:1" x14ac:dyDescent="0.25">
      <c r="A43" s="6" t="s">
        <v>11</v>
      </c>
    </row>
    <row r="44" spans="1:1" x14ac:dyDescent="0.25">
      <c r="A44" s="5" t="s">
        <v>256</v>
      </c>
    </row>
    <row r="45" spans="1:1" x14ac:dyDescent="0.25">
      <c r="A45" s="7" t="s">
        <v>253</v>
      </c>
    </row>
    <row r="46" spans="1:1" x14ac:dyDescent="0.25">
      <c r="A46" s="7"/>
    </row>
    <row r="47" spans="1:1" x14ac:dyDescent="0.25">
      <c r="A47" s="6" t="s">
        <v>10</v>
      </c>
    </row>
    <row r="48" spans="1:1" x14ac:dyDescent="0.25">
      <c r="A48" s="5" t="s">
        <v>9</v>
      </c>
    </row>
    <row r="49" spans="1:1" x14ac:dyDescent="0.25">
      <c r="A49" s="4" t="s">
        <v>8</v>
      </c>
    </row>
    <row r="50" spans="1:1" x14ac:dyDescent="0.25">
      <c r="A50" s="3" t="s">
        <v>181</v>
      </c>
    </row>
    <row r="51" spans="1:1" x14ac:dyDescent="0.25">
      <c r="A51" s="4" t="s">
        <v>7</v>
      </c>
    </row>
  </sheetData>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1ACC7-9AF4-4F43-9C0E-5CE063775CA6}">
  <sheetPr>
    <pageSetUpPr fitToPage="1"/>
  </sheetPr>
  <dimension ref="A1:X118"/>
  <sheetViews>
    <sheetView zoomScale="90" zoomScaleNormal="90" workbookViewId="0">
      <pane xSplit="1" ySplit="1" topLeftCell="B2" activePane="bottomRight" state="frozen"/>
      <selection activeCell="B1" sqref="B1"/>
      <selection pane="topRight" activeCell="B1" sqref="B1"/>
      <selection pane="bottomLeft" activeCell="B1" sqref="B1"/>
      <selection pane="bottomRight" activeCell="A64" sqref="A64"/>
    </sheetView>
  </sheetViews>
  <sheetFormatPr defaultColWidth="9.109375" defaultRowHeight="13.8" x14ac:dyDescent="0.25"/>
  <cols>
    <col min="1" max="1" width="25.44140625" style="43" customWidth="1"/>
    <col min="2" max="2" width="9.109375" style="2" customWidth="1"/>
    <col min="3" max="3" width="9.109375" style="2"/>
    <col min="4" max="4" width="9.6640625" style="2" customWidth="1"/>
    <col min="5" max="6" width="10.109375" style="2" customWidth="1"/>
    <col min="7" max="16384" width="9.109375" style="2"/>
  </cols>
  <sheetData>
    <row r="1" spans="1:24" ht="15.6" x14ac:dyDescent="0.25">
      <c r="A1" s="94" t="s">
        <v>133</v>
      </c>
      <c r="K1" s="93"/>
    </row>
    <row r="2" spans="1:24" ht="15" x14ac:dyDescent="0.25">
      <c r="A2" s="118"/>
      <c r="K2" s="93"/>
    </row>
    <row r="3" spans="1:24" ht="15.6" x14ac:dyDescent="0.25">
      <c r="A3" s="31" t="s">
        <v>132</v>
      </c>
      <c r="K3" s="93"/>
    </row>
    <row r="4" spans="1:24" ht="15.6" thickBot="1" x14ac:dyDescent="0.3">
      <c r="A4" s="118"/>
      <c r="K4" s="93"/>
    </row>
    <row r="5" spans="1:24" ht="15" thickBot="1" x14ac:dyDescent="0.35">
      <c r="A5" s="145"/>
      <c r="B5" s="138">
        <v>2001</v>
      </c>
      <c r="C5" s="137">
        <v>2002</v>
      </c>
      <c r="D5" s="138">
        <v>2003</v>
      </c>
      <c r="E5" s="137">
        <v>2004</v>
      </c>
      <c r="F5" s="138">
        <v>2005</v>
      </c>
      <c r="G5" s="137">
        <v>2006</v>
      </c>
      <c r="H5" s="134">
        <v>2007</v>
      </c>
      <c r="I5" s="133">
        <v>2008</v>
      </c>
      <c r="J5" s="138">
        <v>2009</v>
      </c>
      <c r="K5" s="137">
        <v>2010</v>
      </c>
      <c r="L5" s="138">
        <v>2011</v>
      </c>
      <c r="M5" s="137">
        <v>2012</v>
      </c>
      <c r="N5" s="136">
        <v>2013</v>
      </c>
      <c r="O5" s="136">
        <v>2014</v>
      </c>
      <c r="P5" s="136">
        <v>2015</v>
      </c>
      <c r="Q5" s="136">
        <v>2016</v>
      </c>
      <c r="R5" s="136">
        <v>2017</v>
      </c>
      <c r="S5" s="136">
        <v>2018</v>
      </c>
      <c r="T5" s="136">
        <v>2019</v>
      </c>
      <c r="U5" s="136">
        <v>2020</v>
      </c>
      <c r="V5" s="136">
        <v>2021</v>
      </c>
      <c r="W5" s="136">
        <v>2022</v>
      </c>
      <c r="X5" s="136">
        <v>2023</v>
      </c>
    </row>
    <row r="6" spans="1:24" ht="14.4" x14ac:dyDescent="0.3">
      <c r="A6" s="126" t="s">
        <v>71</v>
      </c>
      <c r="B6" s="143">
        <v>10</v>
      </c>
      <c r="C6" s="142">
        <v>8</v>
      </c>
      <c r="D6" s="141">
        <v>10</v>
      </c>
      <c r="E6" s="140">
        <v>9</v>
      </c>
      <c r="F6" s="141">
        <v>8</v>
      </c>
      <c r="G6" s="140">
        <v>8</v>
      </c>
      <c r="H6" s="141">
        <v>13</v>
      </c>
      <c r="I6" s="126">
        <v>1</v>
      </c>
      <c r="J6" s="141">
        <v>1</v>
      </c>
      <c r="K6" s="140">
        <v>0</v>
      </c>
      <c r="L6" s="125">
        <v>4</v>
      </c>
      <c r="M6" s="140">
        <v>4</v>
      </c>
      <c r="N6" s="139">
        <v>1</v>
      </c>
      <c r="O6" s="139">
        <v>2</v>
      </c>
      <c r="P6" s="139">
        <v>2</v>
      </c>
      <c r="Q6" s="139">
        <v>1</v>
      </c>
      <c r="R6" s="139">
        <v>2</v>
      </c>
      <c r="S6" s="139">
        <v>0</v>
      </c>
      <c r="T6" s="139">
        <v>2</v>
      </c>
      <c r="U6" s="139">
        <v>2</v>
      </c>
      <c r="V6" s="139">
        <v>1</v>
      </c>
      <c r="W6" s="139">
        <v>2</v>
      </c>
      <c r="X6" s="139">
        <v>0</v>
      </c>
    </row>
    <row r="7" spans="1:24" ht="14.4" x14ac:dyDescent="0.3">
      <c r="A7" s="126" t="s">
        <v>69</v>
      </c>
      <c r="B7" s="143">
        <v>3</v>
      </c>
      <c r="C7" s="142">
        <v>9</v>
      </c>
      <c r="D7" s="141">
        <v>11</v>
      </c>
      <c r="E7" s="140">
        <v>14</v>
      </c>
      <c r="F7" s="141">
        <v>9</v>
      </c>
      <c r="G7" s="140">
        <v>10</v>
      </c>
      <c r="H7" s="141">
        <v>9</v>
      </c>
      <c r="I7" s="126">
        <v>6</v>
      </c>
      <c r="J7" s="141">
        <v>6</v>
      </c>
      <c r="K7" s="140">
        <v>12</v>
      </c>
      <c r="L7" s="125">
        <v>5</v>
      </c>
      <c r="M7" s="140">
        <v>8</v>
      </c>
      <c r="N7" s="139">
        <v>5</v>
      </c>
      <c r="O7" s="139">
        <v>5</v>
      </c>
      <c r="P7" s="139">
        <v>1</v>
      </c>
      <c r="Q7" s="139">
        <v>3</v>
      </c>
      <c r="R7" s="139"/>
      <c r="S7" s="139">
        <v>1</v>
      </c>
      <c r="T7" s="139">
        <v>3</v>
      </c>
      <c r="U7" s="139"/>
      <c r="V7" s="139">
        <v>3</v>
      </c>
      <c r="W7" s="139">
        <v>2</v>
      </c>
      <c r="X7" s="139">
        <v>0</v>
      </c>
    </row>
    <row r="8" spans="1:24" ht="14.4" x14ac:dyDescent="0.3">
      <c r="A8" s="126" t="s">
        <v>67</v>
      </c>
      <c r="B8" s="143">
        <v>6</v>
      </c>
      <c r="C8" s="142">
        <v>8</v>
      </c>
      <c r="D8" s="141">
        <v>19</v>
      </c>
      <c r="E8" s="140">
        <v>24</v>
      </c>
      <c r="F8" s="141">
        <v>18</v>
      </c>
      <c r="G8" s="140">
        <v>14</v>
      </c>
      <c r="H8" s="141">
        <v>17</v>
      </c>
      <c r="I8" s="126">
        <v>8</v>
      </c>
      <c r="J8" s="141">
        <v>10</v>
      </c>
      <c r="K8" s="140">
        <v>23</v>
      </c>
      <c r="L8" s="125">
        <v>15</v>
      </c>
      <c r="M8" s="140">
        <v>14</v>
      </c>
      <c r="N8" s="139">
        <v>5</v>
      </c>
      <c r="O8" s="139">
        <v>8</v>
      </c>
      <c r="P8" s="139">
        <v>4</v>
      </c>
      <c r="Q8" s="139">
        <v>4</v>
      </c>
      <c r="R8" s="139">
        <v>5</v>
      </c>
      <c r="S8" s="139">
        <v>2</v>
      </c>
      <c r="T8" s="139">
        <v>5</v>
      </c>
      <c r="U8" s="139">
        <v>3</v>
      </c>
      <c r="V8" s="139">
        <v>2</v>
      </c>
      <c r="W8" s="139">
        <v>4</v>
      </c>
      <c r="X8" s="139">
        <v>1</v>
      </c>
    </row>
    <row r="9" spans="1:24" ht="14.4" x14ac:dyDescent="0.3">
      <c r="A9" s="126" t="s">
        <v>66</v>
      </c>
      <c r="B9" s="143">
        <v>8</v>
      </c>
      <c r="C9" s="142">
        <v>11</v>
      </c>
      <c r="D9" s="141">
        <v>10</v>
      </c>
      <c r="E9" s="140">
        <v>17</v>
      </c>
      <c r="F9" s="141">
        <v>15</v>
      </c>
      <c r="G9" s="140">
        <v>23</v>
      </c>
      <c r="H9" s="141">
        <v>17</v>
      </c>
      <c r="I9" s="126">
        <v>18</v>
      </c>
      <c r="J9" s="141">
        <v>6</v>
      </c>
      <c r="K9" s="140">
        <v>21</v>
      </c>
      <c r="L9" s="125">
        <v>17</v>
      </c>
      <c r="M9" s="140">
        <v>20</v>
      </c>
      <c r="N9" s="139">
        <v>13</v>
      </c>
      <c r="O9" s="139">
        <v>7</v>
      </c>
      <c r="P9" s="139">
        <v>6</v>
      </c>
      <c r="Q9" s="139">
        <v>5</v>
      </c>
      <c r="R9" s="139">
        <v>4</v>
      </c>
      <c r="S9" s="139"/>
      <c r="T9" s="139">
        <v>1</v>
      </c>
      <c r="U9" s="139">
        <v>1</v>
      </c>
      <c r="V9" s="139">
        <v>4</v>
      </c>
      <c r="W9" s="139">
        <v>5</v>
      </c>
      <c r="X9" s="139">
        <v>3</v>
      </c>
    </row>
    <row r="10" spans="1:24" ht="14.4" x14ac:dyDescent="0.3">
      <c r="A10" s="126" t="s">
        <v>65</v>
      </c>
      <c r="B10" s="141">
        <v>113</v>
      </c>
      <c r="C10" s="140">
        <v>149</v>
      </c>
      <c r="D10" s="141">
        <v>173</v>
      </c>
      <c r="E10" s="140">
        <v>151</v>
      </c>
      <c r="F10" s="141">
        <v>188</v>
      </c>
      <c r="G10" s="140">
        <v>172</v>
      </c>
      <c r="H10" s="141">
        <v>184</v>
      </c>
      <c r="I10" s="140">
        <v>107</v>
      </c>
      <c r="J10" s="141">
        <v>103</v>
      </c>
      <c r="K10" s="140">
        <v>117</v>
      </c>
      <c r="L10" s="141">
        <v>158</v>
      </c>
      <c r="M10" s="140">
        <v>120</v>
      </c>
      <c r="N10" s="139">
        <v>86</v>
      </c>
      <c r="O10" s="139">
        <v>68</v>
      </c>
      <c r="P10" s="139">
        <v>56</v>
      </c>
      <c r="Q10" s="139">
        <v>82</v>
      </c>
      <c r="R10" s="139">
        <v>51</v>
      </c>
      <c r="S10" s="139">
        <v>64</v>
      </c>
      <c r="T10" s="139">
        <v>59</v>
      </c>
      <c r="U10" s="139">
        <v>37</v>
      </c>
      <c r="V10" s="139">
        <v>39</v>
      </c>
      <c r="W10" s="139">
        <v>39</v>
      </c>
      <c r="X10" s="139">
        <v>17</v>
      </c>
    </row>
    <row r="11" spans="1:24" ht="14.4" x14ac:dyDescent="0.3">
      <c r="A11" s="126" t="s">
        <v>64</v>
      </c>
      <c r="B11" s="143">
        <v>11</v>
      </c>
      <c r="C11" s="142">
        <v>21</v>
      </c>
      <c r="D11" s="141">
        <v>15</v>
      </c>
      <c r="E11" s="140">
        <v>14</v>
      </c>
      <c r="F11" s="141">
        <v>23</v>
      </c>
      <c r="G11" s="140">
        <v>16</v>
      </c>
      <c r="H11" s="141">
        <v>11</v>
      </c>
      <c r="I11" s="126">
        <v>3</v>
      </c>
      <c r="J11" s="141">
        <v>18</v>
      </c>
      <c r="K11" s="140">
        <v>9</v>
      </c>
      <c r="L11" s="125">
        <v>14</v>
      </c>
      <c r="M11" s="140">
        <v>8</v>
      </c>
      <c r="N11" s="139">
        <v>5</v>
      </c>
      <c r="O11" s="139">
        <v>8</v>
      </c>
      <c r="P11" s="139">
        <v>5</v>
      </c>
      <c r="Q11" s="139">
        <v>4</v>
      </c>
      <c r="R11" s="139">
        <v>5</v>
      </c>
      <c r="S11" s="139">
        <v>3</v>
      </c>
      <c r="T11" s="139">
        <v>3</v>
      </c>
      <c r="U11" s="139">
        <v>3</v>
      </c>
      <c r="V11" s="139">
        <v>3</v>
      </c>
      <c r="W11" s="139">
        <v>5</v>
      </c>
      <c r="X11" s="139">
        <v>3</v>
      </c>
    </row>
    <row r="12" spans="1:24" ht="14.4" x14ac:dyDescent="0.3">
      <c r="A12" s="126" t="s">
        <v>63</v>
      </c>
      <c r="B12" s="143">
        <v>3</v>
      </c>
      <c r="C12" s="142">
        <v>3</v>
      </c>
      <c r="D12" s="141">
        <v>5</v>
      </c>
      <c r="E12" s="140">
        <v>8</v>
      </c>
      <c r="F12" s="141">
        <v>5</v>
      </c>
      <c r="G12" s="140">
        <v>5</v>
      </c>
      <c r="H12" s="141">
        <v>10</v>
      </c>
      <c r="I12" s="126">
        <v>9</v>
      </c>
      <c r="J12" s="141">
        <v>4</v>
      </c>
      <c r="K12" s="140">
        <v>3</v>
      </c>
      <c r="L12" s="125">
        <v>3</v>
      </c>
      <c r="M12" s="140">
        <v>1</v>
      </c>
      <c r="N12" s="139">
        <v>1</v>
      </c>
      <c r="O12" s="139">
        <v>1</v>
      </c>
      <c r="P12" s="139"/>
      <c r="Q12" s="139">
        <v>1</v>
      </c>
      <c r="R12" s="139">
        <v>3</v>
      </c>
      <c r="S12" s="139">
        <v>2</v>
      </c>
      <c r="T12" s="139">
        <v>2</v>
      </c>
      <c r="U12" s="139">
        <v>3</v>
      </c>
      <c r="V12" s="139">
        <v>1</v>
      </c>
      <c r="W12" s="139">
        <v>0</v>
      </c>
      <c r="X12" s="139">
        <v>0</v>
      </c>
    </row>
    <row r="13" spans="1:24" ht="14.4" x14ac:dyDescent="0.3">
      <c r="A13" s="126" t="s">
        <v>62</v>
      </c>
      <c r="B13" s="143">
        <v>21</v>
      </c>
      <c r="C13" s="142">
        <v>16</v>
      </c>
      <c r="D13" s="141">
        <v>19</v>
      </c>
      <c r="E13" s="140">
        <v>25</v>
      </c>
      <c r="F13" s="141">
        <v>22</v>
      </c>
      <c r="G13" s="140">
        <v>31</v>
      </c>
      <c r="H13" s="141">
        <v>22</v>
      </c>
      <c r="I13" s="126">
        <v>35</v>
      </c>
      <c r="J13" s="141">
        <v>17</v>
      </c>
      <c r="K13" s="140">
        <v>27</v>
      </c>
      <c r="L13" s="125">
        <v>20</v>
      </c>
      <c r="M13" s="140">
        <v>10</v>
      </c>
      <c r="N13" s="139">
        <v>15</v>
      </c>
      <c r="O13" s="139">
        <v>6</v>
      </c>
      <c r="P13" s="139">
        <v>4</v>
      </c>
      <c r="Q13" s="139">
        <v>5</v>
      </c>
      <c r="R13" s="139">
        <v>6</v>
      </c>
      <c r="S13" s="139">
        <v>6</v>
      </c>
      <c r="T13" s="139">
        <v>5</v>
      </c>
      <c r="U13" s="139">
        <v>8</v>
      </c>
      <c r="V13" s="139">
        <v>6</v>
      </c>
      <c r="W13" s="139">
        <v>1</v>
      </c>
      <c r="X13" s="139">
        <v>3</v>
      </c>
    </row>
    <row r="14" spans="1:24" ht="14.4" x14ac:dyDescent="0.3">
      <c r="A14" s="126" t="s">
        <v>61</v>
      </c>
      <c r="B14" s="143">
        <v>9</v>
      </c>
      <c r="C14" s="142">
        <v>14</v>
      </c>
      <c r="D14" s="141">
        <v>13</v>
      </c>
      <c r="E14" s="140">
        <v>12</v>
      </c>
      <c r="F14" s="141">
        <v>3</v>
      </c>
      <c r="G14" s="140">
        <v>8</v>
      </c>
      <c r="H14" s="141">
        <v>11</v>
      </c>
      <c r="I14" s="126">
        <v>12</v>
      </c>
      <c r="J14" s="141">
        <v>3</v>
      </c>
      <c r="K14" s="140">
        <v>9</v>
      </c>
      <c r="L14" s="125">
        <v>16</v>
      </c>
      <c r="M14" s="140">
        <v>4</v>
      </c>
      <c r="N14" s="139">
        <v>10</v>
      </c>
      <c r="O14" s="139">
        <v>5</v>
      </c>
      <c r="P14" s="139">
        <v>6</v>
      </c>
      <c r="Q14" s="139">
        <v>4</v>
      </c>
      <c r="R14" s="139">
        <v>2</v>
      </c>
      <c r="S14" s="139">
        <v>2</v>
      </c>
      <c r="T14" s="139">
        <v>1</v>
      </c>
      <c r="U14" s="139">
        <v>4</v>
      </c>
      <c r="V14" s="139">
        <v>4</v>
      </c>
      <c r="W14" s="139">
        <v>2</v>
      </c>
      <c r="X14" s="139">
        <v>5</v>
      </c>
    </row>
    <row r="15" spans="1:24" ht="14.4" x14ac:dyDescent="0.3">
      <c r="A15" s="126" t="s">
        <v>60</v>
      </c>
      <c r="B15" s="143">
        <v>13</v>
      </c>
      <c r="C15" s="142">
        <v>3</v>
      </c>
      <c r="D15" s="141">
        <v>11</v>
      </c>
      <c r="E15" s="140">
        <v>8</v>
      </c>
      <c r="F15" s="141">
        <v>11</v>
      </c>
      <c r="G15" s="140">
        <v>9</v>
      </c>
      <c r="H15" s="141">
        <v>7</v>
      </c>
      <c r="I15" s="126">
        <v>12</v>
      </c>
      <c r="J15" s="141">
        <v>7</v>
      </c>
      <c r="K15" s="140">
        <v>9</v>
      </c>
      <c r="L15" s="125">
        <v>2</v>
      </c>
      <c r="M15" s="140">
        <v>6</v>
      </c>
      <c r="N15" s="139">
        <v>3</v>
      </c>
      <c r="O15" s="139">
        <v>1</v>
      </c>
      <c r="P15" s="139">
        <v>2</v>
      </c>
      <c r="Q15" s="139">
        <v>4</v>
      </c>
      <c r="R15" s="139">
        <v>1</v>
      </c>
      <c r="S15" s="139">
        <v>2</v>
      </c>
      <c r="T15" s="139"/>
      <c r="U15" s="139">
        <v>3</v>
      </c>
      <c r="V15" s="139">
        <v>2</v>
      </c>
      <c r="W15" s="139">
        <v>3</v>
      </c>
      <c r="X15" s="139">
        <v>4</v>
      </c>
    </row>
    <row r="16" spans="1:24" ht="14.4" x14ac:dyDescent="0.3">
      <c r="A16" s="126" t="s">
        <v>59</v>
      </c>
      <c r="B16" s="143">
        <v>44</v>
      </c>
      <c r="C16" s="142">
        <v>70</v>
      </c>
      <c r="D16" s="141">
        <v>65</v>
      </c>
      <c r="E16" s="140">
        <v>70</v>
      </c>
      <c r="F16" s="141">
        <v>93</v>
      </c>
      <c r="G16" s="140">
        <v>61</v>
      </c>
      <c r="H16" s="141">
        <v>55</v>
      </c>
      <c r="I16" s="126">
        <v>53</v>
      </c>
      <c r="J16" s="141">
        <v>46</v>
      </c>
      <c r="K16" s="140">
        <v>74</v>
      </c>
      <c r="L16" s="125">
        <v>48</v>
      </c>
      <c r="M16" s="140">
        <v>52</v>
      </c>
      <c r="N16" s="144">
        <v>30</v>
      </c>
      <c r="O16" s="144">
        <v>28</v>
      </c>
      <c r="P16" s="144">
        <v>13</v>
      </c>
      <c r="Q16" s="144">
        <v>9</v>
      </c>
      <c r="R16" s="144">
        <v>7</v>
      </c>
      <c r="S16" s="144">
        <v>10</v>
      </c>
      <c r="T16" s="144">
        <v>8</v>
      </c>
      <c r="U16" s="144">
        <v>14</v>
      </c>
      <c r="V16" s="144">
        <v>7</v>
      </c>
      <c r="W16" s="144">
        <v>21</v>
      </c>
      <c r="X16" s="144">
        <v>5</v>
      </c>
    </row>
    <row r="17" spans="1:24" ht="15" thickBot="1" x14ac:dyDescent="0.35">
      <c r="A17" s="126" t="s">
        <v>58</v>
      </c>
      <c r="B17" s="143">
        <v>4</v>
      </c>
      <c r="C17" s="142">
        <v>5</v>
      </c>
      <c r="D17" s="141">
        <v>1</v>
      </c>
      <c r="E17" s="140">
        <v>7</v>
      </c>
      <c r="F17" s="141">
        <v>3</v>
      </c>
      <c r="G17" s="140">
        <v>3</v>
      </c>
      <c r="H17" s="141">
        <v>5</v>
      </c>
      <c r="I17" s="126">
        <v>2</v>
      </c>
      <c r="J17" s="141">
        <v>3</v>
      </c>
      <c r="K17" s="140">
        <v>13</v>
      </c>
      <c r="L17" s="125">
        <v>4</v>
      </c>
      <c r="M17" s="140">
        <v>5</v>
      </c>
      <c r="N17" s="139">
        <v>4</v>
      </c>
      <c r="O17" s="139">
        <v>3</v>
      </c>
      <c r="P17" s="139">
        <v>1</v>
      </c>
      <c r="Q17" s="139">
        <v>5</v>
      </c>
      <c r="R17" s="139">
        <v>2</v>
      </c>
      <c r="S17" s="139">
        <v>3</v>
      </c>
      <c r="T17" s="139">
        <v>2</v>
      </c>
      <c r="U17" s="139">
        <v>1</v>
      </c>
      <c r="V17" s="139">
        <v>4</v>
      </c>
      <c r="W17" s="139">
        <v>2</v>
      </c>
      <c r="X17" s="139">
        <v>0</v>
      </c>
    </row>
    <row r="18" spans="1:24" ht="15" thickBot="1" x14ac:dyDescent="0.35">
      <c r="A18" s="122" t="s">
        <v>116</v>
      </c>
      <c r="B18" s="136">
        <f t="shared" ref="B18:S18" si="0">SUM(B6:B17)</f>
        <v>245</v>
      </c>
      <c r="C18" s="136">
        <f t="shared" si="0"/>
        <v>317</v>
      </c>
      <c r="D18" s="136">
        <f t="shared" si="0"/>
        <v>352</v>
      </c>
      <c r="E18" s="136">
        <f t="shared" si="0"/>
        <v>359</v>
      </c>
      <c r="F18" s="136">
        <f t="shared" si="0"/>
        <v>398</v>
      </c>
      <c r="G18" s="136">
        <f t="shared" si="0"/>
        <v>360</v>
      </c>
      <c r="H18" s="136">
        <f t="shared" si="0"/>
        <v>361</v>
      </c>
      <c r="I18" s="136">
        <f t="shared" si="0"/>
        <v>266</v>
      </c>
      <c r="J18" s="136">
        <f t="shared" si="0"/>
        <v>224</v>
      </c>
      <c r="K18" s="136">
        <f t="shared" si="0"/>
        <v>317</v>
      </c>
      <c r="L18" s="136">
        <f t="shared" si="0"/>
        <v>306</v>
      </c>
      <c r="M18" s="136">
        <f t="shared" si="0"/>
        <v>252</v>
      </c>
      <c r="N18" s="136">
        <f t="shared" si="0"/>
        <v>178</v>
      </c>
      <c r="O18" s="136">
        <f t="shared" si="0"/>
        <v>142</v>
      </c>
      <c r="P18" s="136">
        <f t="shared" si="0"/>
        <v>100</v>
      </c>
      <c r="Q18" s="136">
        <f t="shared" si="0"/>
        <v>127</v>
      </c>
      <c r="R18" s="136">
        <f t="shared" si="0"/>
        <v>88</v>
      </c>
      <c r="S18" s="136">
        <f t="shared" si="0"/>
        <v>95</v>
      </c>
      <c r="T18" s="136">
        <f>SUM(T6:T17)</f>
        <v>91</v>
      </c>
      <c r="U18" s="136">
        <f>SUM(U6:U17)</f>
        <v>79</v>
      </c>
      <c r="V18" s="136">
        <f>SUM(V6:V17)</f>
        <v>76</v>
      </c>
      <c r="W18" s="136">
        <f>SUM(W6:W17)</f>
        <v>86</v>
      </c>
      <c r="X18" s="136">
        <f>SUM(X6:X17)</f>
        <v>41</v>
      </c>
    </row>
    <row r="19" spans="1:24" x14ac:dyDescent="0.25">
      <c r="A19" s="85"/>
    </row>
    <row r="20" spans="1:24" ht="15" x14ac:dyDescent="0.25">
      <c r="A20" s="118"/>
      <c r="K20" s="93"/>
      <c r="N20" s="146"/>
      <c r="O20" s="157"/>
      <c r="P20" s="157"/>
      <c r="Q20" s="157"/>
      <c r="R20" s="157"/>
      <c r="S20" s="157"/>
      <c r="T20" s="157"/>
      <c r="U20" s="157"/>
      <c r="V20" s="157"/>
      <c r="W20" s="157"/>
      <c r="X20" s="157"/>
    </row>
    <row r="21" spans="1:24" ht="15.6" x14ac:dyDescent="0.25">
      <c r="A21" s="31" t="s">
        <v>131</v>
      </c>
      <c r="K21" s="93"/>
    </row>
    <row r="22" spans="1:24" ht="15.6" thickBot="1" x14ac:dyDescent="0.3">
      <c r="A22" s="118"/>
      <c r="K22" s="93"/>
    </row>
    <row r="23" spans="1:24" ht="15" thickBot="1" x14ac:dyDescent="0.35">
      <c r="A23" s="135"/>
      <c r="B23" s="121">
        <v>2001</v>
      </c>
      <c r="C23" s="120">
        <v>2002</v>
      </c>
      <c r="D23" s="121">
        <v>2003</v>
      </c>
      <c r="E23" s="120">
        <v>2004</v>
      </c>
      <c r="F23" s="121">
        <v>2005</v>
      </c>
      <c r="G23" s="120">
        <v>2006</v>
      </c>
      <c r="H23" s="134">
        <v>2007</v>
      </c>
      <c r="I23" s="133">
        <v>2008</v>
      </c>
      <c r="J23" s="121">
        <v>2009</v>
      </c>
      <c r="K23" s="120">
        <v>2010</v>
      </c>
      <c r="L23" s="121">
        <v>2011</v>
      </c>
      <c r="M23" s="120">
        <v>2012</v>
      </c>
      <c r="N23" s="119">
        <v>2013</v>
      </c>
      <c r="O23" s="119">
        <v>2014</v>
      </c>
      <c r="P23" s="119">
        <v>2015</v>
      </c>
      <c r="Q23" s="119">
        <v>2016</v>
      </c>
      <c r="R23" s="119">
        <v>2017</v>
      </c>
      <c r="S23" s="119">
        <v>2018</v>
      </c>
      <c r="T23" s="119">
        <v>2019</v>
      </c>
      <c r="U23" s="119">
        <v>2020</v>
      </c>
      <c r="V23" s="119">
        <v>2021</v>
      </c>
      <c r="W23" s="119">
        <v>2022</v>
      </c>
      <c r="X23" s="119">
        <v>2023</v>
      </c>
    </row>
    <row r="24" spans="1:24" ht="14.4" x14ac:dyDescent="0.3">
      <c r="A24" s="126" t="s">
        <v>71</v>
      </c>
      <c r="B24" s="128">
        <v>3</v>
      </c>
      <c r="C24" s="127">
        <v>11</v>
      </c>
      <c r="D24">
        <v>10</v>
      </c>
      <c r="E24" s="124">
        <v>10</v>
      </c>
      <c r="F24">
        <v>12</v>
      </c>
      <c r="G24" s="124">
        <v>13</v>
      </c>
      <c r="H24">
        <v>18</v>
      </c>
      <c r="I24" s="126">
        <v>5</v>
      </c>
      <c r="J24">
        <v>1</v>
      </c>
      <c r="K24" s="124">
        <v>0</v>
      </c>
      <c r="L24" s="125">
        <v>10</v>
      </c>
      <c r="M24" s="124">
        <v>7</v>
      </c>
      <c r="N24" s="123">
        <v>7</v>
      </c>
      <c r="O24" s="123">
        <v>1</v>
      </c>
      <c r="P24" s="123">
        <v>3</v>
      </c>
      <c r="Q24" s="123">
        <v>2</v>
      </c>
      <c r="R24" s="123"/>
      <c r="S24" s="123">
        <v>4</v>
      </c>
      <c r="T24" s="123">
        <v>1</v>
      </c>
      <c r="U24" s="123">
        <v>6</v>
      </c>
      <c r="V24" s="123">
        <v>7</v>
      </c>
      <c r="W24" s="123">
        <v>4</v>
      </c>
      <c r="X24" s="123">
        <v>4</v>
      </c>
    </row>
    <row r="25" spans="1:24" ht="14.4" x14ac:dyDescent="0.3">
      <c r="A25" s="126" t="s">
        <v>69</v>
      </c>
      <c r="B25" s="128">
        <v>16</v>
      </c>
      <c r="C25" s="127">
        <v>29</v>
      </c>
      <c r="D25">
        <v>27</v>
      </c>
      <c r="E25" s="124">
        <v>25</v>
      </c>
      <c r="F25">
        <v>19</v>
      </c>
      <c r="G25" s="124">
        <v>24</v>
      </c>
      <c r="H25">
        <v>26</v>
      </c>
      <c r="I25" s="126">
        <v>26</v>
      </c>
      <c r="J25">
        <v>21</v>
      </c>
      <c r="K25" s="124">
        <v>25</v>
      </c>
      <c r="L25" s="125">
        <v>19</v>
      </c>
      <c r="M25" s="124">
        <v>30</v>
      </c>
      <c r="N25" s="123">
        <v>11</v>
      </c>
      <c r="O25" s="123">
        <v>16</v>
      </c>
      <c r="P25" s="123">
        <v>13</v>
      </c>
      <c r="Q25" s="123">
        <v>9</v>
      </c>
      <c r="R25" s="123">
        <v>21</v>
      </c>
      <c r="S25" s="123">
        <v>10</v>
      </c>
      <c r="T25" s="123">
        <v>9</v>
      </c>
      <c r="U25" s="123">
        <v>22</v>
      </c>
      <c r="V25" s="123">
        <v>22</v>
      </c>
      <c r="W25" s="123">
        <v>19</v>
      </c>
      <c r="X25" s="123">
        <v>12</v>
      </c>
    </row>
    <row r="26" spans="1:24" ht="14.4" x14ac:dyDescent="0.3">
      <c r="A26" s="126" t="s">
        <v>67</v>
      </c>
      <c r="B26" s="128">
        <v>20</v>
      </c>
      <c r="C26" s="127">
        <v>18</v>
      </c>
      <c r="D26">
        <v>28</v>
      </c>
      <c r="E26" s="124">
        <v>16</v>
      </c>
      <c r="F26">
        <v>16</v>
      </c>
      <c r="G26" s="124">
        <v>17</v>
      </c>
      <c r="H26">
        <v>19</v>
      </c>
      <c r="I26" s="126">
        <v>17</v>
      </c>
      <c r="J26">
        <v>12</v>
      </c>
      <c r="K26" s="124">
        <v>19</v>
      </c>
      <c r="L26" s="125">
        <v>14</v>
      </c>
      <c r="M26" s="124">
        <v>13</v>
      </c>
      <c r="N26" s="123">
        <v>11</v>
      </c>
      <c r="O26" s="123">
        <v>7</v>
      </c>
      <c r="P26" s="123">
        <v>6</v>
      </c>
      <c r="Q26" s="123">
        <v>5</v>
      </c>
      <c r="R26" s="123">
        <v>7</v>
      </c>
      <c r="S26" s="123">
        <v>10</v>
      </c>
      <c r="T26" s="123">
        <v>6</v>
      </c>
      <c r="U26" s="123">
        <v>7</v>
      </c>
      <c r="V26" s="123">
        <v>14</v>
      </c>
      <c r="W26" s="123">
        <v>5</v>
      </c>
      <c r="X26" s="123">
        <v>2</v>
      </c>
    </row>
    <row r="27" spans="1:24" ht="14.4" x14ac:dyDescent="0.3">
      <c r="A27" s="126" t="s">
        <v>66</v>
      </c>
      <c r="B27" s="128">
        <v>37</v>
      </c>
      <c r="C27" s="127">
        <v>39</v>
      </c>
      <c r="D27">
        <v>40</v>
      </c>
      <c r="E27" s="124">
        <v>37</v>
      </c>
      <c r="F27">
        <v>49</v>
      </c>
      <c r="G27" s="124">
        <v>31</v>
      </c>
      <c r="H27">
        <v>40</v>
      </c>
      <c r="I27" s="126">
        <v>29</v>
      </c>
      <c r="J27">
        <v>41</v>
      </c>
      <c r="K27" s="124">
        <v>25</v>
      </c>
      <c r="L27" s="125">
        <v>22</v>
      </c>
      <c r="M27" s="124">
        <v>25</v>
      </c>
      <c r="N27" s="123">
        <v>18</v>
      </c>
      <c r="O27" s="123">
        <v>18</v>
      </c>
      <c r="P27" s="123">
        <v>13</v>
      </c>
      <c r="Q27" s="123">
        <v>18</v>
      </c>
      <c r="R27" s="123">
        <v>22</v>
      </c>
      <c r="S27" s="123">
        <v>12</v>
      </c>
      <c r="T27" s="123">
        <v>11</v>
      </c>
      <c r="U27" s="123">
        <v>11</v>
      </c>
      <c r="V27" s="123">
        <v>10</v>
      </c>
      <c r="W27" s="123">
        <v>9</v>
      </c>
      <c r="X27" s="123">
        <v>5</v>
      </c>
    </row>
    <row r="28" spans="1:24" ht="14.4" x14ac:dyDescent="0.3">
      <c r="A28" s="126" t="s">
        <v>65</v>
      </c>
      <c r="B28" s="128">
        <v>87</v>
      </c>
      <c r="C28" s="132">
        <v>85</v>
      </c>
      <c r="D28" s="128">
        <v>97</v>
      </c>
      <c r="E28" s="132">
        <v>87</v>
      </c>
      <c r="F28" s="128">
        <v>90</v>
      </c>
      <c r="G28" s="132">
        <v>87</v>
      </c>
      <c r="H28" s="128">
        <v>63</v>
      </c>
      <c r="I28" s="132">
        <v>51</v>
      </c>
      <c r="J28" s="128">
        <v>66</v>
      </c>
      <c r="K28" s="132">
        <v>67</v>
      </c>
      <c r="L28" s="128">
        <v>61</v>
      </c>
      <c r="M28" s="132">
        <v>65</v>
      </c>
      <c r="N28" s="123">
        <v>51</v>
      </c>
      <c r="O28" s="123">
        <v>35</v>
      </c>
      <c r="P28" s="123">
        <v>44</v>
      </c>
      <c r="Q28" s="123">
        <v>38</v>
      </c>
      <c r="R28" s="123">
        <v>26</v>
      </c>
      <c r="S28" s="123">
        <v>26</v>
      </c>
      <c r="T28" s="123">
        <v>32</v>
      </c>
      <c r="U28" s="123">
        <v>39</v>
      </c>
      <c r="V28" s="123">
        <v>57</v>
      </c>
      <c r="W28" s="123">
        <v>31</v>
      </c>
      <c r="X28" s="123">
        <v>28</v>
      </c>
    </row>
    <row r="29" spans="1:24" ht="14.4" x14ac:dyDescent="0.3">
      <c r="A29" s="126" t="s">
        <v>64</v>
      </c>
      <c r="B29" s="128">
        <v>39</v>
      </c>
      <c r="C29" s="127">
        <v>26</v>
      </c>
      <c r="D29">
        <v>29</v>
      </c>
      <c r="E29" s="124">
        <v>28</v>
      </c>
      <c r="F29">
        <v>31</v>
      </c>
      <c r="G29" s="124">
        <v>43</v>
      </c>
      <c r="H29">
        <v>30</v>
      </c>
      <c r="I29" s="126">
        <v>25</v>
      </c>
      <c r="J29">
        <v>29</v>
      </c>
      <c r="K29" s="124">
        <v>44</v>
      </c>
      <c r="L29" s="125">
        <v>34</v>
      </c>
      <c r="M29" s="124">
        <v>33</v>
      </c>
      <c r="N29" s="123">
        <v>29</v>
      </c>
      <c r="O29" s="123">
        <v>31</v>
      </c>
      <c r="P29" s="123">
        <v>16</v>
      </c>
      <c r="Q29" s="123">
        <v>22</v>
      </c>
      <c r="R29" s="123">
        <v>16</v>
      </c>
      <c r="S29" s="123">
        <v>9</v>
      </c>
      <c r="T29" s="123">
        <v>15</v>
      </c>
      <c r="U29" s="123">
        <v>18</v>
      </c>
      <c r="V29" s="123">
        <v>26</v>
      </c>
      <c r="W29" s="123">
        <v>25</v>
      </c>
      <c r="X29" s="123">
        <v>11</v>
      </c>
    </row>
    <row r="30" spans="1:24" ht="14.4" x14ac:dyDescent="0.3">
      <c r="A30" s="126" t="s">
        <v>63</v>
      </c>
      <c r="B30" s="128">
        <v>19</v>
      </c>
      <c r="C30" s="127">
        <v>20</v>
      </c>
      <c r="D30">
        <v>15</v>
      </c>
      <c r="E30" s="124">
        <v>18</v>
      </c>
      <c r="F30">
        <v>9</v>
      </c>
      <c r="G30" s="124">
        <v>12</v>
      </c>
      <c r="H30">
        <v>12</v>
      </c>
      <c r="I30" s="126">
        <v>9</v>
      </c>
      <c r="J30">
        <v>5</v>
      </c>
      <c r="K30" s="124">
        <v>6</v>
      </c>
      <c r="L30" s="125">
        <v>9</v>
      </c>
      <c r="M30" s="124">
        <v>6</v>
      </c>
      <c r="N30" s="123">
        <v>2</v>
      </c>
      <c r="O30" s="123">
        <v>1</v>
      </c>
      <c r="P30" s="123">
        <v>1</v>
      </c>
      <c r="Q30" s="123">
        <v>1</v>
      </c>
      <c r="R30" s="123">
        <v>4</v>
      </c>
      <c r="S30" s="123">
        <v>4</v>
      </c>
      <c r="T30" s="123">
        <v>17</v>
      </c>
      <c r="U30" s="123">
        <v>7</v>
      </c>
      <c r="V30" s="123">
        <v>11</v>
      </c>
      <c r="W30" s="123">
        <v>9</v>
      </c>
      <c r="X30" s="123">
        <v>8</v>
      </c>
    </row>
    <row r="31" spans="1:24" ht="14.4" x14ac:dyDescent="0.3">
      <c r="A31" s="126" t="s">
        <v>62</v>
      </c>
      <c r="B31" s="128">
        <v>27</v>
      </c>
      <c r="C31" s="127">
        <v>25</v>
      </c>
      <c r="D31">
        <v>25</v>
      </c>
      <c r="E31" s="124">
        <v>23</v>
      </c>
      <c r="F31">
        <v>29</v>
      </c>
      <c r="G31" s="124">
        <v>22</v>
      </c>
      <c r="H31">
        <v>32</v>
      </c>
      <c r="I31" s="126">
        <v>26</v>
      </c>
      <c r="J31">
        <v>14</v>
      </c>
      <c r="K31" s="124">
        <v>33</v>
      </c>
      <c r="L31" s="125">
        <v>14</v>
      </c>
      <c r="M31" s="124">
        <v>14</v>
      </c>
      <c r="N31" s="123">
        <v>14</v>
      </c>
      <c r="O31" s="123">
        <v>13</v>
      </c>
      <c r="P31" s="123">
        <v>14</v>
      </c>
      <c r="Q31" s="123">
        <v>9</v>
      </c>
      <c r="R31" s="123">
        <v>11</v>
      </c>
      <c r="S31" s="123">
        <v>4</v>
      </c>
      <c r="T31" s="123">
        <v>5</v>
      </c>
      <c r="U31" s="123">
        <v>6</v>
      </c>
      <c r="V31" s="123">
        <v>10</v>
      </c>
      <c r="W31" s="123">
        <v>2</v>
      </c>
      <c r="X31" s="123">
        <v>3</v>
      </c>
    </row>
    <row r="32" spans="1:24" ht="14.4" x14ac:dyDescent="0.3">
      <c r="A32" s="126" t="s">
        <v>61</v>
      </c>
      <c r="B32" s="128">
        <v>47</v>
      </c>
      <c r="C32" s="127">
        <v>52</v>
      </c>
      <c r="D32">
        <v>78</v>
      </c>
      <c r="E32" s="124">
        <v>66</v>
      </c>
      <c r="F32">
        <v>58</v>
      </c>
      <c r="G32" s="124">
        <v>68</v>
      </c>
      <c r="H32">
        <v>71</v>
      </c>
      <c r="I32" s="126">
        <v>57</v>
      </c>
      <c r="J32">
        <v>35</v>
      </c>
      <c r="K32" s="124">
        <v>46</v>
      </c>
      <c r="L32" s="125">
        <v>44</v>
      </c>
      <c r="M32" s="124">
        <v>30</v>
      </c>
      <c r="N32" s="123">
        <v>23</v>
      </c>
      <c r="O32" s="123">
        <v>27</v>
      </c>
      <c r="P32" s="123">
        <v>16</v>
      </c>
      <c r="Q32" s="123">
        <v>28</v>
      </c>
      <c r="R32" s="123">
        <v>11</v>
      </c>
      <c r="S32" s="123">
        <v>16</v>
      </c>
      <c r="T32" s="123">
        <v>17</v>
      </c>
      <c r="U32" s="123">
        <v>37</v>
      </c>
      <c r="V32" s="123">
        <v>47</v>
      </c>
      <c r="W32" s="123">
        <v>22</v>
      </c>
      <c r="X32" s="123">
        <v>17</v>
      </c>
    </row>
    <row r="33" spans="1:24" ht="14.4" x14ac:dyDescent="0.3">
      <c r="A33" s="126" t="s">
        <v>60</v>
      </c>
      <c r="B33" s="128">
        <v>17</v>
      </c>
      <c r="C33" s="127">
        <v>19</v>
      </c>
      <c r="D33">
        <v>14</v>
      </c>
      <c r="E33" s="124">
        <v>23</v>
      </c>
      <c r="F33">
        <v>22</v>
      </c>
      <c r="G33" s="124">
        <v>18</v>
      </c>
      <c r="H33">
        <v>27</v>
      </c>
      <c r="I33" s="126">
        <v>13</v>
      </c>
      <c r="J33">
        <v>20</v>
      </c>
      <c r="K33" s="124">
        <v>15</v>
      </c>
      <c r="L33" s="125">
        <v>15</v>
      </c>
      <c r="M33" s="124">
        <v>9</v>
      </c>
      <c r="N33" s="123">
        <v>10</v>
      </c>
      <c r="O33" s="123">
        <v>5</v>
      </c>
      <c r="P33" s="123">
        <v>6</v>
      </c>
      <c r="Q33" s="123">
        <v>11</v>
      </c>
      <c r="R33" s="123">
        <v>6</v>
      </c>
      <c r="S33" s="123">
        <v>36</v>
      </c>
      <c r="T33" s="123">
        <v>54</v>
      </c>
      <c r="U33" s="123">
        <v>50</v>
      </c>
      <c r="V33" s="123">
        <v>37</v>
      </c>
      <c r="W33" s="123">
        <v>95</v>
      </c>
      <c r="X33" s="123">
        <v>10</v>
      </c>
    </row>
    <row r="34" spans="1:24" ht="14.4" x14ac:dyDescent="0.3">
      <c r="A34" s="126" t="s">
        <v>59</v>
      </c>
      <c r="B34" s="128">
        <v>79</v>
      </c>
      <c r="C34" s="127">
        <v>108</v>
      </c>
      <c r="D34" s="131">
        <v>96</v>
      </c>
      <c r="E34" s="130">
        <v>99</v>
      </c>
      <c r="F34" s="131">
        <v>106</v>
      </c>
      <c r="G34" s="130">
        <v>123</v>
      </c>
      <c r="H34" s="131">
        <v>134</v>
      </c>
      <c r="I34" s="126">
        <v>130</v>
      </c>
      <c r="J34" s="131">
        <v>97</v>
      </c>
      <c r="K34" s="130">
        <v>97</v>
      </c>
      <c r="L34" s="131">
        <v>72</v>
      </c>
      <c r="M34" s="130">
        <v>79</v>
      </c>
      <c r="N34" s="129">
        <v>56</v>
      </c>
      <c r="O34" s="129">
        <v>40</v>
      </c>
      <c r="P34" s="129">
        <v>30</v>
      </c>
      <c r="Q34" s="129">
        <v>32</v>
      </c>
      <c r="R34" s="129">
        <v>23</v>
      </c>
      <c r="S34" s="129">
        <v>21</v>
      </c>
      <c r="T34" s="129">
        <v>29</v>
      </c>
      <c r="U34" s="129">
        <v>22</v>
      </c>
      <c r="V34" s="129">
        <v>30</v>
      </c>
      <c r="W34" s="129">
        <v>35</v>
      </c>
      <c r="X34" s="129">
        <v>11</v>
      </c>
    </row>
    <row r="35" spans="1:24" ht="15" thickBot="1" x14ac:dyDescent="0.35">
      <c r="A35" s="126" t="s">
        <v>58</v>
      </c>
      <c r="B35" s="128">
        <v>19</v>
      </c>
      <c r="C35" s="127">
        <v>19</v>
      </c>
      <c r="D35">
        <v>23</v>
      </c>
      <c r="E35" s="124">
        <v>25</v>
      </c>
      <c r="F35">
        <v>50</v>
      </c>
      <c r="G35" s="124">
        <v>28</v>
      </c>
      <c r="H35">
        <v>21</v>
      </c>
      <c r="I35" s="126">
        <v>47</v>
      </c>
      <c r="J35">
        <v>19</v>
      </c>
      <c r="K35" s="124">
        <v>18</v>
      </c>
      <c r="L35" s="125">
        <v>11</v>
      </c>
      <c r="M35" s="124">
        <v>10</v>
      </c>
      <c r="N35" s="123">
        <v>14</v>
      </c>
      <c r="O35" s="123">
        <v>13</v>
      </c>
      <c r="P35" s="123">
        <v>13</v>
      </c>
      <c r="Q35" s="123">
        <v>3</v>
      </c>
      <c r="R35" s="123">
        <v>5</v>
      </c>
      <c r="S35" s="123">
        <v>13</v>
      </c>
      <c r="T35" s="123">
        <v>6</v>
      </c>
      <c r="U35" s="123">
        <v>6</v>
      </c>
      <c r="V35" s="123">
        <v>11</v>
      </c>
      <c r="W35" s="123">
        <v>6</v>
      </c>
      <c r="X35" s="123">
        <v>3</v>
      </c>
    </row>
    <row r="36" spans="1:24" ht="15" thickBot="1" x14ac:dyDescent="0.35">
      <c r="A36" s="122" t="s">
        <v>116</v>
      </c>
      <c r="B36" s="119">
        <f t="shared" ref="B36:S36" si="1">SUM(B24:B35)</f>
        <v>410</v>
      </c>
      <c r="C36" s="119">
        <f t="shared" si="1"/>
        <v>451</v>
      </c>
      <c r="D36" s="119">
        <f t="shared" si="1"/>
        <v>482</v>
      </c>
      <c r="E36" s="119">
        <f t="shared" si="1"/>
        <v>457</v>
      </c>
      <c r="F36" s="119">
        <f t="shared" si="1"/>
        <v>491</v>
      </c>
      <c r="G36" s="119">
        <f t="shared" si="1"/>
        <v>486</v>
      </c>
      <c r="H36" s="119">
        <f t="shared" si="1"/>
        <v>493</v>
      </c>
      <c r="I36" s="119">
        <f t="shared" si="1"/>
        <v>435</v>
      </c>
      <c r="J36" s="119">
        <f t="shared" si="1"/>
        <v>360</v>
      </c>
      <c r="K36" s="119">
        <f t="shared" si="1"/>
        <v>395</v>
      </c>
      <c r="L36" s="119">
        <f t="shared" si="1"/>
        <v>325</v>
      </c>
      <c r="M36" s="119">
        <f t="shared" si="1"/>
        <v>321</v>
      </c>
      <c r="N36" s="119">
        <f t="shared" si="1"/>
        <v>246</v>
      </c>
      <c r="O36" s="119">
        <f t="shared" si="1"/>
        <v>207</v>
      </c>
      <c r="P36" s="119">
        <f t="shared" si="1"/>
        <v>175</v>
      </c>
      <c r="Q36" s="119">
        <f t="shared" si="1"/>
        <v>178</v>
      </c>
      <c r="R36" s="119">
        <f t="shared" si="1"/>
        <v>152</v>
      </c>
      <c r="S36" s="119">
        <f t="shared" si="1"/>
        <v>165</v>
      </c>
      <c r="T36" s="119">
        <f>SUM(T24:T35)</f>
        <v>202</v>
      </c>
      <c r="U36" s="119">
        <f>SUM(U24:U35)</f>
        <v>231</v>
      </c>
      <c r="V36" s="119">
        <f>SUM(V24:V35)</f>
        <v>282</v>
      </c>
      <c r="W36" s="119">
        <f>SUM(W24:W35)</f>
        <v>262</v>
      </c>
      <c r="X36" s="119">
        <f>SUM(X24:X35)</f>
        <v>114</v>
      </c>
    </row>
    <row r="37" spans="1:24" ht="14.4" x14ac:dyDescent="0.3">
      <c r="A37" s="154" t="s">
        <v>247</v>
      </c>
      <c r="B37" s="155"/>
      <c r="C37" s="155"/>
      <c r="D37" s="155"/>
      <c r="E37" s="155"/>
      <c r="F37" s="155"/>
      <c r="G37" s="155"/>
      <c r="H37" s="155"/>
      <c r="I37" s="155"/>
      <c r="J37" s="155"/>
      <c r="K37" s="155"/>
      <c r="L37" s="155"/>
      <c r="M37" s="155"/>
      <c r="N37" s="155"/>
      <c r="O37" s="155"/>
      <c r="P37" s="155"/>
      <c r="Q37" s="155"/>
      <c r="R37" s="155"/>
      <c r="S37" s="155"/>
      <c r="T37" s="155"/>
      <c r="U37" s="155"/>
      <c r="V37" s="155"/>
      <c r="W37" s="155"/>
    </row>
    <row r="38" spans="1:24" ht="15" x14ac:dyDescent="0.25">
      <c r="A38" s="85" t="s">
        <v>130</v>
      </c>
      <c r="K38" s="93"/>
      <c r="S38" s="146"/>
      <c r="T38" s="146"/>
      <c r="U38" s="146"/>
      <c r="V38" s="146"/>
      <c r="W38" s="146"/>
    </row>
    <row r="39" spans="1:24" x14ac:dyDescent="0.25">
      <c r="A39" s="100" t="s">
        <v>355</v>
      </c>
    </row>
    <row r="40" spans="1:24" ht="15" x14ac:dyDescent="0.25">
      <c r="A40" s="2"/>
      <c r="K40" s="93"/>
    </row>
    <row r="41" spans="1:24" ht="15" x14ac:dyDescent="0.25">
      <c r="A41" s="118"/>
      <c r="K41" s="93"/>
    </row>
    <row r="42" spans="1:24" ht="15" x14ac:dyDescent="0.25">
      <c r="A42" s="118"/>
      <c r="K42" s="93"/>
    </row>
    <row r="43" spans="1:24" ht="15.6" x14ac:dyDescent="0.25">
      <c r="A43" s="31" t="s">
        <v>129</v>
      </c>
      <c r="L43" s="93"/>
    </row>
    <row r="44" spans="1:24" x14ac:dyDescent="0.25">
      <c r="B44" s="117">
        <v>1970</v>
      </c>
      <c r="C44" s="116">
        <v>1980</v>
      </c>
      <c r="D44" s="116">
        <v>1990</v>
      </c>
      <c r="E44" s="116">
        <v>1995</v>
      </c>
      <c r="F44" s="116">
        <v>2000</v>
      </c>
      <c r="G44" s="116">
        <v>2005</v>
      </c>
      <c r="H44" s="116">
        <v>2010</v>
      </c>
      <c r="I44" s="115">
        <v>2011</v>
      </c>
      <c r="J44" s="115">
        <v>2012</v>
      </c>
      <c r="K44" s="114">
        <v>2013</v>
      </c>
      <c r="L44" s="114">
        <v>2014</v>
      </c>
      <c r="M44" s="114">
        <v>2015</v>
      </c>
      <c r="N44" s="114">
        <v>2016</v>
      </c>
      <c r="O44" s="114">
        <v>2017</v>
      </c>
      <c r="P44" s="114">
        <v>2018</v>
      </c>
      <c r="Q44" s="114">
        <v>2019</v>
      </c>
      <c r="R44" s="114">
        <v>2020</v>
      </c>
      <c r="S44" s="114">
        <v>2021</v>
      </c>
      <c r="T44" s="114">
        <v>2022</v>
      </c>
      <c r="U44" s="114">
        <v>2023</v>
      </c>
    </row>
    <row r="45" spans="1:24" x14ac:dyDescent="0.25">
      <c r="B45" s="113"/>
      <c r="C45" s="113"/>
      <c r="D45" s="113"/>
      <c r="E45" s="113"/>
      <c r="F45" s="113"/>
      <c r="G45" s="113"/>
      <c r="H45" s="113"/>
      <c r="I45" s="113"/>
      <c r="J45" s="113"/>
      <c r="K45" s="113"/>
      <c r="L45" s="113"/>
      <c r="M45" s="113"/>
      <c r="N45" s="113"/>
      <c r="O45" s="113"/>
      <c r="P45" s="113"/>
      <c r="Q45" s="113"/>
      <c r="R45" s="113"/>
      <c r="S45" s="113"/>
      <c r="T45" s="113"/>
      <c r="U45" s="113"/>
    </row>
    <row r="46" spans="1:24" x14ac:dyDescent="0.25">
      <c r="A46" s="112" t="s">
        <v>57</v>
      </c>
      <c r="B46" s="111">
        <v>11755</v>
      </c>
      <c r="C46" s="110">
        <v>20868</v>
      </c>
      <c r="D46" s="110">
        <v>32847</v>
      </c>
      <c r="E46" s="110">
        <v>36961</v>
      </c>
      <c r="F46" s="110">
        <v>40026</v>
      </c>
      <c r="G46" s="110">
        <v>43409</v>
      </c>
      <c r="H46" s="110">
        <v>44391</v>
      </c>
      <c r="I46" s="109">
        <v>44823</v>
      </c>
      <c r="J46" s="109">
        <v>45268</v>
      </c>
      <c r="K46" s="108">
        <v>45619</v>
      </c>
      <c r="L46" s="108">
        <v>45807</v>
      </c>
      <c r="M46" s="108">
        <v>46009</v>
      </c>
      <c r="N46" s="108">
        <v>46076</v>
      </c>
      <c r="O46" s="108">
        <v>46482</v>
      </c>
      <c r="P46" s="108">
        <v>46762</v>
      </c>
      <c r="Q46" s="108">
        <v>46957</v>
      </c>
      <c r="R46" s="108">
        <v>46572</v>
      </c>
      <c r="S46" s="108">
        <v>46601</v>
      </c>
      <c r="T46" s="108">
        <v>46518</v>
      </c>
      <c r="U46" s="108">
        <v>45903</v>
      </c>
    </row>
    <row r="47" spans="1:24" x14ac:dyDescent="0.25">
      <c r="A47" s="105" t="s">
        <v>71</v>
      </c>
      <c r="B47" s="104">
        <v>122</v>
      </c>
      <c r="C47" s="103">
        <v>298</v>
      </c>
      <c r="D47" s="103">
        <v>549</v>
      </c>
      <c r="E47" s="103">
        <v>622</v>
      </c>
      <c r="F47" s="103">
        <v>651</v>
      </c>
      <c r="G47" s="103">
        <v>698</v>
      </c>
      <c r="H47" s="103">
        <v>700</v>
      </c>
      <c r="I47" s="107">
        <v>719</v>
      </c>
      <c r="J47" s="107">
        <v>743</v>
      </c>
      <c r="K47" s="96">
        <v>749</v>
      </c>
      <c r="L47" s="96">
        <v>757</v>
      </c>
      <c r="M47" s="96">
        <v>764</v>
      </c>
      <c r="N47" s="96">
        <v>772</v>
      </c>
      <c r="O47" s="96">
        <v>774</v>
      </c>
      <c r="P47" s="96">
        <v>782</v>
      </c>
      <c r="Q47" s="96">
        <v>782</v>
      </c>
      <c r="R47" s="96">
        <v>755</v>
      </c>
      <c r="S47" s="96">
        <v>751</v>
      </c>
      <c r="T47" s="96">
        <v>758</v>
      </c>
      <c r="U47" s="96">
        <v>761</v>
      </c>
    </row>
    <row r="48" spans="1:24" x14ac:dyDescent="0.25">
      <c r="A48" s="105" t="s">
        <v>69</v>
      </c>
      <c r="B48" s="104">
        <v>692</v>
      </c>
      <c r="C48" s="102">
        <v>1415</v>
      </c>
      <c r="D48" s="102">
        <v>2088</v>
      </c>
      <c r="E48" s="102">
        <v>2374</v>
      </c>
      <c r="F48" s="102">
        <v>2632</v>
      </c>
      <c r="G48" s="102">
        <v>2817</v>
      </c>
      <c r="H48" s="102">
        <v>2879</v>
      </c>
      <c r="I48" s="101">
        <v>2896</v>
      </c>
      <c r="J48" s="101">
        <v>2950</v>
      </c>
      <c r="K48" s="96">
        <v>2983</v>
      </c>
      <c r="L48" s="96">
        <v>3000</v>
      </c>
      <c r="M48" s="96">
        <v>3016</v>
      </c>
      <c r="N48" s="96">
        <v>3026</v>
      </c>
      <c r="O48" s="96">
        <v>3058</v>
      </c>
      <c r="P48" s="96">
        <v>3062</v>
      </c>
      <c r="Q48" s="96">
        <v>3070</v>
      </c>
      <c r="R48" s="96">
        <v>2959</v>
      </c>
      <c r="S48" s="96">
        <v>2960</v>
      </c>
      <c r="T48" s="96">
        <v>2964</v>
      </c>
      <c r="U48" s="96">
        <v>2965</v>
      </c>
    </row>
    <row r="49" spans="1:21" x14ac:dyDescent="0.25">
      <c r="A49" s="105" t="s">
        <v>67</v>
      </c>
      <c r="B49" s="104">
        <v>508</v>
      </c>
      <c r="C49" s="102">
        <v>1042</v>
      </c>
      <c r="D49" s="102">
        <v>1620</v>
      </c>
      <c r="E49" s="102">
        <v>1761</v>
      </c>
      <c r="F49" s="102">
        <v>1937</v>
      </c>
      <c r="G49" s="102">
        <v>2004</v>
      </c>
      <c r="H49" s="102">
        <v>2063</v>
      </c>
      <c r="I49" s="101">
        <v>2073</v>
      </c>
      <c r="J49" s="101">
        <v>2122</v>
      </c>
      <c r="K49" s="96">
        <v>2137</v>
      </c>
      <c r="L49" s="96">
        <v>2147</v>
      </c>
      <c r="M49" s="96">
        <v>2156</v>
      </c>
      <c r="N49" s="96">
        <v>2172</v>
      </c>
      <c r="O49" s="96">
        <v>2177</v>
      </c>
      <c r="P49" s="96">
        <v>2155</v>
      </c>
      <c r="Q49" s="96">
        <v>2156</v>
      </c>
      <c r="R49" s="96">
        <v>2099</v>
      </c>
      <c r="S49" s="96">
        <v>2101</v>
      </c>
      <c r="T49" s="96">
        <v>2090</v>
      </c>
      <c r="U49" s="96">
        <v>2068</v>
      </c>
    </row>
    <row r="50" spans="1:21" x14ac:dyDescent="0.25">
      <c r="A50" s="105" t="s">
        <v>66</v>
      </c>
      <c r="B50" s="104">
        <v>803</v>
      </c>
      <c r="C50" s="102">
        <v>1773</v>
      </c>
      <c r="D50" s="102">
        <v>2798</v>
      </c>
      <c r="E50" s="102">
        <v>3030</v>
      </c>
      <c r="F50" s="102">
        <v>3261</v>
      </c>
      <c r="G50" s="102">
        <v>3631</v>
      </c>
      <c r="H50" s="102">
        <v>3669</v>
      </c>
      <c r="I50" s="101">
        <v>3704</v>
      </c>
      <c r="J50" s="101">
        <v>3700</v>
      </c>
      <c r="K50" s="96">
        <v>3713</v>
      </c>
      <c r="L50" s="96">
        <v>3730</v>
      </c>
      <c r="M50" s="96">
        <v>3735</v>
      </c>
      <c r="N50" s="96">
        <v>3745</v>
      </c>
      <c r="O50" s="96">
        <v>3767</v>
      </c>
      <c r="P50" s="96">
        <v>3771</v>
      </c>
      <c r="Q50" s="96">
        <v>3785</v>
      </c>
      <c r="R50" s="96">
        <v>3605</v>
      </c>
      <c r="S50" s="96">
        <v>3598</v>
      </c>
      <c r="T50" s="96">
        <v>3593</v>
      </c>
      <c r="U50" s="96">
        <v>3555</v>
      </c>
    </row>
    <row r="51" spans="1:21" x14ac:dyDescent="0.25">
      <c r="A51" s="105" t="s">
        <v>65</v>
      </c>
      <c r="B51" s="106">
        <v>3251</v>
      </c>
      <c r="C51" s="102">
        <v>5275</v>
      </c>
      <c r="D51" s="102">
        <v>7769</v>
      </c>
      <c r="E51" s="102">
        <v>8546</v>
      </c>
      <c r="F51" s="102">
        <v>9418</v>
      </c>
      <c r="G51" s="102">
        <v>9974</v>
      </c>
      <c r="H51" s="102">
        <v>10108</v>
      </c>
      <c r="I51" s="101">
        <v>10195</v>
      </c>
      <c r="J51" s="101">
        <v>10241</v>
      </c>
      <c r="K51" s="96">
        <v>10288</v>
      </c>
      <c r="L51" s="96">
        <v>10324</v>
      </c>
      <c r="M51" s="96">
        <v>10349</v>
      </c>
      <c r="N51" s="96">
        <v>10334</v>
      </c>
      <c r="O51" s="96">
        <v>10444</v>
      </c>
      <c r="P51" s="96">
        <v>10536</v>
      </c>
      <c r="Q51" s="96">
        <v>10558</v>
      </c>
      <c r="R51" s="96">
        <v>10345</v>
      </c>
      <c r="S51" s="96">
        <v>10323</v>
      </c>
      <c r="T51" s="96">
        <v>10222</v>
      </c>
      <c r="U51" s="96">
        <v>10026</v>
      </c>
    </row>
    <row r="52" spans="1:21" x14ac:dyDescent="0.25">
      <c r="A52" s="105" t="s">
        <v>64</v>
      </c>
      <c r="B52" s="106">
        <v>1343</v>
      </c>
      <c r="C52" s="102">
        <v>2109</v>
      </c>
      <c r="D52" s="102">
        <v>3195</v>
      </c>
      <c r="E52" s="102">
        <v>3863</v>
      </c>
      <c r="F52" s="102">
        <v>4337</v>
      </c>
      <c r="G52" s="102">
        <v>4630</v>
      </c>
      <c r="H52" s="102">
        <v>4702</v>
      </c>
      <c r="I52" s="101">
        <v>4738</v>
      </c>
      <c r="J52" s="101">
        <v>4765</v>
      </c>
      <c r="K52" s="96">
        <v>4794</v>
      </c>
      <c r="L52" s="96">
        <v>4803</v>
      </c>
      <c r="M52" s="96">
        <v>4853</v>
      </c>
      <c r="N52" s="96">
        <v>4816</v>
      </c>
      <c r="O52" s="96">
        <v>4868</v>
      </c>
      <c r="P52" s="96">
        <v>4898</v>
      </c>
      <c r="Q52" s="96">
        <v>4913</v>
      </c>
      <c r="R52" s="96">
        <v>4791</v>
      </c>
      <c r="S52" s="96">
        <v>4788</v>
      </c>
      <c r="T52" s="96">
        <v>4785</v>
      </c>
      <c r="U52" s="96">
        <v>4752</v>
      </c>
    </row>
    <row r="53" spans="1:21" x14ac:dyDescent="0.25">
      <c r="A53" s="105" t="s">
        <v>63</v>
      </c>
      <c r="B53" s="104">
        <v>456</v>
      </c>
      <c r="C53" s="103">
        <v>811</v>
      </c>
      <c r="D53" s="102">
        <v>1462</v>
      </c>
      <c r="E53" s="102">
        <v>1544</v>
      </c>
      <c r="F53" s="102">
        <v>1616</v>
      </c>
      <c r="G53" s="102">
        <v>1698</v>
      </c>
      <c r="H53" s="102">
        <v>1805</v>
      </c>
      <c r="I53" s="101">
        <v>1822</v>
      </c>
      <c r="J53" s="101">
        <v>1835</v>
      </c>
      <c r="K53" s="96">
        <v>1841</v>
      </c>
      <c r="L53" s="96">
        <v>1839</v>
      </c>
      <c r="M53" s="96">
        <v>1841</v>
      </c>
      <c r="N53" s="96">
        <v>1839</v>
      </c>
      <c r="O53" s="96">
        <v>1850</v>
      </c>
      <c r="P53" s="96">
        <v>1874</v>
      </c>
      <c r="Q53" s="96">
        <v>1886</v>
      </c>
      <c r="R53" s="96">
        <v>1808</v>
      </c>
      <c r="S53" s="96">
        <v>1799</v>
      </c>
      <c r="T53" s="96">
        <v>1799</v>
      </c>
      <c r="U53" s="96">
        <v>1733</v>
      </c>
    </row>
    <row r="54" spans="1:21" x14ac:dyDescent="0.25">
      <c r="A54" s="105" t="s">
        <v>62</v>
      </c>
      <c r="B54" s="104">
        <v>910</v>
      </c>
      <c r="C54" s="102">
        <v>1536</v>
      </c>
      <c r="D54" s="102">
        <v>2478</v>
      </c>
      <c r="E54" s="102">
        <v>2712</v>
      </c>
      <c r="F54" s="102">
        <v>2861</v>
      </c>
      <c r="G54" s="102">
        <v>2965</v>
      </c>
      <c r="H54" s="102">
        <v>3046</v>
      </c>
      <c r="I54" s="101">
        <v>3078</v>
      </c>
      <c r="J54" s="101">
        <v>3121</v>
      </c>
      <c r="K54" s="96">
        <v>3150</v>
      </c>
      <c r="L54" s="96">
        <v>3163</v>
      </c>
      <c r="M54" s="96">
        <v>3160</v>
      </c>
      <c r="N54" s="96">
        <v>3160</v>
      </c>
      <c r="O54" s="96">
        <v>3158</v>
      </c>
      <c r="P54" s="96">
        <v>3169</v>
      </c>
      <c r="Q54" s="96">
        <v>3207</v>
      </c>
      <c r="R54" s="96">
        <v>3069</v>
      </c>
      <c r="S54" s="96">
        <v>3081</v>
      </c>
      <c r="T54" s="96">
        <v>3068</v>
      </c>
      <c r="U54" s="96">
        <v>3006</v>
      </c>
    </row>
    <row r="55" spans="1:21" x14ac:dyDescent="0.25">
      <c r="A55" s="105" t="s">
        <v>61</v>
      </c>
      <c r="B55" s="104">
        <v>650</v>
      </c>
      <c r="C55" s="102">
        <v>1431</v>
      </c>
      <c r="D55" s="102">
        <v>2126</v>
      </c>
      <c r="E55" s="102">
        <v>2733</v>
      </c>
      <c r="F55" s="102">
        <v>2903</v>
      </c>
      <c r="G55" s="102">
        <v>3377</v>
      </c>
      <c r="H55" s="102">
        <v>3462</v>
      </c>
      <c r="I55" s="101">
        <v>3508</v>
      </c>
      <c r="J55" s="101">
        <v>3499</v>
      </c>
      <c r="K55" s="96">
        <v>3555</v>
      </c>
      <c r="L55" s="96">
        <v>3583</v>
      </c>
      <c r="M55" s="96">
        <v>3622</v>
      </c>
      <c r="N55" s="96">
        <v>3641</v>
      </c>
      <c r="O55" s="96">
        <v>3706</v>
      </c>
      <c r="P55" s="96">
        <v>3820</v>
      </c>
      <c r="Q55" s="96">
        <v>3870</v>
      </c>
      <c r="R55" s="96">
        <v>3998</v>
      </c>
      <c r="S55" s="96">
        <v>4002</v>
      </c>
      <c r="T55" s="96">
        <v>4023</v>
      </c>
      <c r="U55" s="96">
        <v>3997</v>
      </c>
    </row>
    <row r="56" spans="1:21" x14ac:dyDescent="0.25">
      <c r="A56" s="105" t="s">
        <v>60</v>
      </c>
      <c r="B56" s="104">
        <v>520</v>
      </c>
      <c r="C56" s="103">
        <v>886</v>
      </c>
      <c r="D56" s="102">
        <v>1490</v>
      </c>
      <c r="E56" s="102">
        <v>1664</v>
      </c>
      <c r="F56" s="102">
        <v>1776</v>
      </c>
      <c r="G56" s="102">
        <v>2010</v>
      </c>
      <c r="H56" s="102">
        <v>2000</v>
      </c>
      <c r="I56" s="101">
        <v>2014</v>
      </c>
      <c r="J56" s="101">
        <v>2044</v>
      </c>
      <c r="K56" s="96">
        <v>2052</v>
      </c>
      <c r="L56" s="96">
        <v>2058</v>
      </c>
      <c r="M56" s="96">
        <v>2059</v>
      </c>
      <c r="N56" s="96">
        <v>2067</v>
      </c>
      <c r="O56" s="96">
        <v>2093</v>
      </c>
      <c r="P56" s="96">
        <v>2074</v>
      </c>
      <c r="Q56" s="96">
        <v>2061</v>
      </c>
      <c r="R56" s="96">
        <v>2185</v>
      </c>
      <c r="S56" s="96">
        <v>2243</v>
      </c>
      <c r="T56" s="96">
        <v>2235</v>
      </c>
      <c r="U56" s="96">
        <v>2183</v>
      </c>
    </row>
    <row r="57" spans="1:21" x14ac:dyDescent="0.25">
      <c r="A57" s="105" t="s">
        <v>59</v>
      </c>
      <c r="B57" s="106">
        <v>2126</v>
      </c>
      <c r="C57" s="102">
        <v>3483</v>
      </c>
      <c r="D57" s="102">
        <v>6042</v>
      </c>
      <c r="E57" s="102">
        <v>6624</v>
      </c>
      <c r="F57" s="102">
        <v>7027</v>
      </c>
      <c r="G57" s="102">
        <v>7701</v>
      </c>
      <c r="H57" s="102">
        <v>7964</v>
      </c>
      <c r="I57" s="101">
        <v>8050</v>
      </c>
      <c r="J57" s="101">
        <v>8161</v>
      </c>
      <c r="K57" s="96">
        <v>8241</v>
      </c>
      <c r="L57" s="96">
        <v>8280</v>
      </c>
      <c r="M57" s="96">
        <v>8314</v>
      </c>
      <c r="N57" s="96">
        <v>8362</v>
      </c>
      <c r="O57" s="96">
        <v>8416</v>
      </c>
      <c r="P57" s="96">
        <v>8455</v>
      </c>
      <c r="Q57" s="96">
        <v>8492</v>
      </c>
      <c r="R57" s="96">
        <v>8765</v>
      </c>
      <c r="S57" s="96">
        <v>8757</v>
      </c>
      <c r="T57" s="96">
        <v>8786</v>
      </c>
      <c r="U57" s="96">
        <v>8725</v>
      </c>
    </row>
    <row r="58" spans="1:21" x14ac:dyDescent="0.25">
      <c r="A58" s="105" t="s">
        <v>58</v>
      </c>
      <c r="B58" s="104">
        <v>374</v>
      </c>
      <c r="C58" s="103">
        <v>809</v>
      </c>
      <c r="D58" s="102">
        <v>1230</v>
      </c>
      <c r="E58" s="102">
        <v>1488</v>
      </c>
      <c r="F58" s="102">
        <v>1607</v>
      </c>
      <c r="G58" s="102">
        <v>1904</v>
      </c>
      <c r="H58" s="102">
        <v>1993</v>
      </c>
      <c r="I58" s="101">
        <v>2026</v>
      </c>
      <c r="J58" s="101">
        <v>2087</v>
      </c>
      <c r="K58" s="96">
        <v>2116</v>
      </c>
      <c r="L58" s="96">
        <v>2123</v>
      </c>
      <c r="M58" s="96">
        <v>2140</v>
      </c>
      <c r="N58" s="96">
        <v>2142</v>
      </c>
      <c r="O58" s="96">
        <v>2171</v>
      </c>
      <c r="P58" s="96">
        <v>2166</v>
      </c>
      <c r="Q58" s="96">
        <v>2177</v>
      </c>
      <c r="R58" s="96">
        <v>2193</v>
      </c>
      <c r="S58" s="96">
        <v>2198</v>
      </c>
      <c r="T58" s="96">
        <v>2195</v>
      </c>
      <c r="U58" s="96">
        <v>2132</v>
      </c>
    </row>
    <row r="59" spans="1:21" x14ac:dyDescent="0.25">
      <c r="A59" s="154" t="s">
        <v>247</v>
      </c>
    </row>
    <row r="60" spans="1:21" x14ac:dyDescent="0.25">
      <c r="A60" s="4" t="s">
        <v>128</v>
      </c>
    </row>
    <row r="61" spans="1:21" x14ac:dyDescent="0.25">
      <c r="A61" s="4" t="s">
        <v>178</v>
      </c>
    </row>
    <row r="62" spans="1:21" x14ac:dyDescent="0.25">
      <c r="A62" s="4" t="s">
        <v>179</v>
      </c>
    </row>
    <row r="63" spans="1:21" x14ac:dyDescent="0.25">
      <c r="A63" s="100" t="s">
        <v>356</v>
      </c>
    </row>
    <row r="65" spans="1:7" x14ac:dyDescent="0.25">
      <c r="A65" s="4"/>
    </row>
    <row r="66" spans="1:7" x14ac:dyDescent="0.25">
      <c r="A66" s="4"/>
    </row>
    <row r="67" spans="1:7" ht="15.6" x14ac:dyDescent="0.25">
      <c r="A67" s="31" t="s">
        <v>181</v>
      </c>
    </row>
    <row r="69" spans="1:7" ht="57" x14ac:dyDescent="0.25">
      <c r="A69" s="4" t="s">
        <v>144</v>
      </c>
      <c r="B69" s="147" t="s">
        <v>145</v>
      </c>
      <c r="C69" s="147" t="s">
        <v>146</v>
      </c>
      <c r="D69" s="147" t="s">
        <v>147</v>
      </c>
      <c r="E69" s="147" t="s">
        <v>148</v>
      </c>
      <c r="F69" s="147" t="s">
        <v>149</v>
      </c>
      <c r="G69" s="147" t="s">
        <v>150</v>
      </c>
    </row>
    <row r="70" spans="1:7" x14ac:dyDescent="0.25">
      <c r="A70" s="4" t="s">
        <v>151</v>
      </c>
      <c r="B70" s="98">
        <v>3401</v>
      </c>
      <c r="C70" s="98">
        <v>354</v>
      </c>
      <c r="D70" s="98">
        <v>3755</v>
      </c>
      <c r="E70" s="148">
        <v>9.4</v>
      </c>
      <c r="F70" s="98">
        <v>2792</v>
      </c>
      <c r="G70" s="98">
        <v>6547</v>
      </c>
    </row>
    <row r="71" spans="1:7" x14ac:dyDescent="0.25">
      <c r="A71" s="4" t="s">
        <v>152</v>
      </c>
      <c r="B71" s="98">
        <v>10528</v>
      </c>
      <c r="C71" s="98">
        <v>7424</v>
      </c>
      <c r="D71" s="98">
        <v>17952</v>
      </c>
      <c r="E71" s="148">
        <v>41.4</v>
      </c>
      <c r="F71" s="98">
        <v>3109</v>
      </c>
      <c r="G71" s="98">
        <v>21061</v>
      </c>
    </row>
    <row r="72" spans="1:7" x14ac:dyDescent="0.25">
      <c r="A72" s="4" t="s">
        <v>153</v>
      </c>
      <c r="B72" s="98">
        <v>7746</v>
      </c>
      <c r="C72" s="98">
        <v>4183</v>
      </c>
      <c r="D72" s="98">
        <v>11929</v>
      </c>
      <c r="E72" s="148">
        <v>35.1</v>
      </c>
      <c r="F72" s="98">
        <v>1817</v>
      </c>
      <c r="G72" s="98">
        <v>13746</v>
      </c>
    </row>
    <row r="73" spans="1:7" x14ac:dyDescent="0.25">
      <c r="A73" s="4" t="s">
        <v>116</v>
      </c>
      <c r="B73" s="98">
        <v>16602</v>
      </c>
      <c r="C73" s="98">
        <v>27808</v>
      </c>
      <c r="D73" s="98">
        <v>44410</v>
      </c>
      <c r="E73" s="148">
        <v>62.6</v>
      </c>
      <c r="F73" s="98">
        <v>5691</v>
      </c>
      <c r="G73" s="98">
        <v>50101</v>
      </c>
    </row>
    <row r="74" spans="1:7" x14ac:dyDescent="0.25">
      <c r="A74" s="4" t="s">
        <v>154</v>
      </c>
      <c r="B74" s="98">
        <v>6332</v>
      </c>
      <c r="C74" s="98">
        <v>4827</v>
      </c>
      <c r="D74" s="98">
        <v>11159</v>
      </c>
      <c r="E74" s="148">
        <v>43.3</v>
      </c>
      <c r="F74" s="98">
        <v>1606</v>
      </c>
      <c r="G74" s="98">
        <v>12765</v>
      </c>
    </row>
    <row r="75" spans="1:7" x14ac:dyDescent="0.25">
      <c r="A75" s="4" t="s">
        <v>155</v>
      </c>
      <c r="B75" s="98">
        <v>8313</v>
      </c>
      <c r="C75" s="98">
        <v>10800</v>
      </c>
      <c r="D75" s="98">
        <v>19113</v>
      </c>
      <c r="E75" s="148">
        <v>56.5</v>
      </c>
      <c r="F75" s="98">
        <v>2702</v>
      </c>
      <c r="G75" s="98">
        <v>21815</v>
      </c>
    </row>
    <row r="76" spans="1:7" x14ac:dyDescent="0.25">
      <c r="A76" s="4" t="s">
        <v>156</v>
      </c>
      <c r="B76" s="98">
        <v>2333</v>
      </c>
      <c r="C76" s="98">
        <v>908</v>
      </c>
      <c r="D76" s="98">
        <v>3241</v>
      </c>
      <c r="E76" s="148">
        <v>28</v>
      </c>
      <c r="F76" s="98">
        <v>859</v>
      </c>
      <c r="G76" s="98">
        <v>4100</v>
      </c>
    </row>
    <row r="77" spans="1:7" x14ac:dyDescent="0.25">
      <c r="A77" s="4" t="s">
        <v>157</v>
      </c>
      <c r="B77" s="98">
        <v>17261</v>
      </c>
      <c r="C77" s="98">
        <v>14169</v>
      </c>
      <c r="D77" s="98">
        <v>31430</v>
      </c>
      <c r="E77" s="148">
        <v>45.1</v>
      </c>
      <c r="F77" s="98">
        <v>4564</v>
      </c>
      <c r="G77" s="98">
        <v>35994</v>
      </c>
    </row>
    <row r="78" spans="1:7" x14ac:dyDescent="0.25">
      <c r="A78" s="4" t="s">
        <v>158</v>
      </c>
      <c r="B78" s="98">
        <v>8987</v>
      </c>
      <c r="C78" s="98">
        <v>7518</v>
      </c>
      <c r="D78" s="98">
        <v>16505</v>
      </c>
      <c r="E78" s="148">
        <v>45.5</v>
      </c>
      <c r="F78" s="98">
        <v>2265</v>
      </c>
      <c r="G78" s="98">
        <v>18770</v>
      </c>
    </row>
    <row r="79" spans="1:7" x14ac:dyDescent="0.25">
      <c r="A79" s="4" t="s">
        <v>159</v>
      </c>
      <c r="B79" s="98">
        <v>14075</v>
      </c>
      <c r="C79" s="98">
        <v>11126</v>
      </c>
      <c r="D79" s="98">
        <v>25201</v>
      </c>
      <c r="E79" s="148">
        <v>44.1</v>
      </c>
      <c r="F79" s="98">
        <v>7985</v>
      </c>
      <c r="G79" s="98">
        <v>33186</v>
      </c>
    </row>
    <row r="80" spans="1:7" x14ac:dyDescent="0.25">
      <c r="A80" s="4" t="s">
        <v>160</v>
      </c>
      <c r="B80" s="98">
        <v>28942</v>
      </c>
      <c r="C80" s="98">
        <v>12485</v>
      </c>
      <c r="D80" s="98">
        <v>41427</v>
      </c>
      <c r="E80" s="148">
        <v>30.1</v>
      </c>
      <c r="F80" s="98">
        <v>6118</v>
      </c>
      <c r="G80" s="98">
        <v>47545</v>
      </c>
    </row>
    <row r="81" spans="1:7" x14ac:dyDescent="0.25">
      <c r="A81" s="4" t="s">
        <v>161</v>
      </c>
      <c r="B81" s="98">
        <v>15065</v>
      </c>
      <c r="C81" s="98">
        <v>2888</v>
      </c>
      <c r="D81" s="98">
        <v>17953</v>
      </c>
      <c r="E81" s="148">
        <v>16.100000000000001</v>
      </c>
      <c r="F81" s="98">
        <v>3987</v>
      </c>
      <c r="G81" s="98">
        <v>21940</v>
      </c>
    </row>
    <row r="82" spans="1:7" x14ac:dyDescent="0.25">
      <c r="A82" s="4" t="s">
        <v>162</v>
      </c>
      <c r="B82" s="98">
        <v>14307</v>
      </c>
      <c r="C82" s="98">
        <v>7097</v>
      </c>
      <c r="D82" s="98">
        <v>21404</v>
      </c>
      <c r="E82" s="148">
        <v>33.200000000000003</v>
      </c>
      <c r="F82" s="98">
        <v>2869</v>
      </c>
      <c r="G82" s="98">
        <v>24273</v>
      </c>
    </row>
    <row r="83" spans="1:7" x14ac:dyDescent="0.25">
      <c r="A83" s="4" t="s">
        <v>163</v>
      </c>
      <c r="B83" s="98">
        <v>20561</v>
      </c>
      <c r="C83" s="98">
        <v>5907</v>
      </c>
      <c r="D83" s="98">
        <v>26468</v>
      </c>
      <c r="E83" s="148">
        <v>22.3</v>
      </c>
      <c r="F83" s="98">
        <v>6247</v>
      </c>
      <c r="G83" s="98">
        <v>32715</v>
      </c>
    </row>
    <row r="84" spans="1:7" x14ac:dyDescent="0.25">
      <c r="A84" s="4" t="s">
        <v>164</v>
      </c>
      <c r="B84" s="98">
        <v>18713</v>
      </c>
      <c r="C84" s="98">
        <v>8692</v>
      </c>
      <c r="D84" s="98">
        <v>27405</v>
      </c>
      <c r="E84" s="148">
        <v>31.7</v>
      </c>
      <c r="F84" s="98">
        <v>4458</v>
      </c>
      <c r="G84" s="98">
        <v>31863</v>
      </c>
    </row>
    <row r="85" spans="1:7" x14ac:dyDescent="0.25">
      <c r="A85" s="4" t="s">
        <v>165</v>
      </c>
      <c r="B85" s="98">
        <v>9318</v>
      </c>
      <c r="C85" s="98">
        <v>10444</v>
      </c>
      <c r="D85" s="98">
        <v>19762</v>
      </c>
      <c r="E85" s="148">
        <v>52.8</v>
      </c>
      <c r="F85" s="98">
        <v>2886</v>
      </c>
      <c r="G85" s="98">
        <v>22648</v>
      </c>
    </row>
    <row r="86" spans="1:7" x14ac:dyDescent="0.25">
      <c r="A86" s="4" t="s">
        <v>166</v>
      </c>
      <c r="B86" s="98">
        <v>12964</v>
      </c>
      <c r="C86" s="98">
        <v>4614</v>
      </c>
      <c r="D86" s="98">
        <v>17578</v>
      </c>
      <c r="E86" s="148">
        <v>26.2</v>
      </c>
      <c r="F86" s="98">
        <v>2893</v>
      </c>
      <c r="G86" s="98">
        <v>20471</v>
      </c>
    </row>
    <row r="87" spans="1:7" x14ac:dyDescent="0.25">
      <c r="A87" s="4" t="s">
        <v>167</v>
      </c>
      <c r="B87" s="98">
        <v>33390</v>
      </c>
      <c r="C87" s="98">
        <v>1889</v>
      </c>
      <c r="D87" s="98">
        <v>35279</v>
      </c>
      <c r="E87" s="148">
        <v>5.4</v>
      </c>
      <c r="F87" s="98">
        <v>6973</v>
      </c>
      <c r="G87" s="98">
        <v>42252</v>
      </c>
    </row>
    <row r="88" spans="1:7" x14ac:dyDescent="0.25">
      <c r="A88" s="4" t="s">
        <v>168</v>
      </c>
      <c r="B88" s="98">
        <v>28825</v>
      </c>
      <c r="C88" s="98">
        <v>13796</v>
      </c>
      <c r="D88" s="98">
        <v>42621</v>
      </c>
      <c r="E88" s="148">
        <v>32.4</v>
      </c>
      <c r="F88" s="98">
        <v>7488</v>
      </c>
      <c r="G88" s="98">
        <v>50109</v>
      </c>
    </row>
    <row r="89" spans="1:7" ht="14.4" thickBot="1" x14ac:dyDescent="0.3">
      <c r="B89" s="97">
        <f>SUM(B70:B88)</f>
        <v>277663</v>
      </c>
      <c r="C89" s="97">
        <f>SUM(C70:C88)</f>
        <v>156929</v>
      </c>
      <c r="D89" s="97">
        <f>SUM(D70:D88)</f>
        <v>434592</v>
      </c>
      <c r="E89" s="149">
        <f>C89/D89*100</f>
        <v>36.109500404977538</v>
      </c>
      <c r="F89" s="97">
        <f>SUM(F70:F88)</f>
        <v>77309</v>
      </c>
      <c r="G89" s="97">
        <f>SUM(G70:G88)</f>
        <v>511901</v>
      </c>
    </row>
    <row r="90" spans="1:7" ht="14.4" thickTop="1" x14ac:dyDescent="0.25">
      <c r="B90" s="99"/>
      <c r="C90" s="99"/>
      <c r="D90" s="99"/>
      <c r="E90" s="99"/>
      <c r="F90" s="99"/>
      <c r="G90" s="99"/>
    </row>
    <row r="91" spans="1:7" x14ac:dyDescent="0.25">
      <c r="A91" s="95" t="s">
        <v>180</v>
      </c>
    </row>
    <row r="92" spans="1:7" x14ac:dyDescent="0.25">
      <c r="A92" s="95"/>
    </row>
    <row r="95" spans="1:7" ht="15.6" x14ac:dyDescent="0.25">
      <c r="A95" s="31" t="s">
        <v>7</v>
      </c>
    </row>
    <row r="96" spans="1:7" x14ac:dyDescent="0.25">
      <c r="A96" s="4"/>
    </row>
    <row r="97" spans="1:8" ht="79.8" x14ac:dyDescent="0.25">
      <c r="A97" s="4"/>
      <c r="B97" s="99" t="s">
        <v>127</v>
      </c>
      <c r="C97" s="147" t="s">
        <v>126</v>
      </c>
      <c r="D97" s="147" t="s">
        <v>125</v>
      </c>
      <c r="E97" s="147" t="s">
        <v>124</v>
      </c>
      <c r="F97" s="147" t="s">
        <v>123</v>
      </c>
    </row>
    <row r="98" spans="1:8" x14ac:dyDescent="0.25">
      <c r="A98" s="4" t="s">
        <v>71</v>
      </c>
      <c r="B98" s="98">
        <v>719</v>
      </c>
      <c r="C98" s="98">
        <v>622</v>
      </c>
      <c r="D98" s="98">
        <v>379</v>
      </c>
      <c r="E98" s="98">
        <v>243</v>
      </c>
      <c r="F98" s="98">
        <v>172</v>
      </c>
      <c r="H98" s="96"/>
    </row>
    <row r="99" spans="1:8" x14ac:dyDescent="0.25">
      <c r="A99" s="4" t="s">
        <v>70</v>
      </c>
      <c r="B99" s="98">
        <v>1715</v>
      </c>
      <c r="C99" s="98">
        <v>1480</v>
      </c>
      <c r="D99" s="98">
        <v>518</v>
      </c>
      <c r="E99" s="98">
        <v>962</v>
      </c>
      <c r="F99" s="98">
        <v>431</v>
      </c>
      <c r="H99" s="96"/>
    </row>
    <row r="100" spans="1:8" x14ac:dyDescent="0.25">
      <c r="A100" s="4" t="s">
        <v>69</v>
      </c>
      <c r="B100" s="98">
        <v>2896</v>
      </c>
      <c r="C100" s="98">
        <v>2588</v>
      </c>
      <c r="D100" s="98">
        <v>782</v>
      </c>
      <c r="E100" s="98">
        <v>1806</v>
      </c>
      <c r="F100" s="98">
        <v>323</v>
      </c>
      <c r="H100" s="96"/>
    </row>
    <row r="101" spans="1:8" x14ac:dyDescent="0.25">
      <c r="A101" s="4" t="s">
        <v>68</v>
      </c>
      <c r="B101" s="98">
        <v>1257</v>
      </c>
      <c r="C101" s="98">
        <v>1129</v>
      </c>
      <c r="D101" s="98">
        <v>557</v>
      </c>
      <c r="E101" s="98">
        <v>572</v>
      </c>
      <c r="F101" s="98">
        <v>426</v>
      </c>
      <c r="H101" s="96"/>
    </row>
    <row r="102" spans="1:8" x14ac:dyDescent="0.25">
      <c r="A102" s="4" t="s">
        <v>67</v>
      </c>
      <c r="B102" s="98">
        <v>2073</v>
      </c>
      <c r="C102" s="98">
        <v>1882</v>
      </c>
      <c r="D102" s="98">
        <v>1068</v>
      </c>
      <c r="E102" s="98">
        <v>814</v>
      </c>
      <c r="F102" s="98">
        <v>666</v>
      </c>
      <c r="H102" s="96"/>
    </row>
    <row r="103" spans="1:8" x14ac:dyDescent="0.25">
      <c r="A103" s="4" t="s">
        <v>66</v>
      </c>
      <c r="B103" s="98">
        <v>3704</v>
      </c>
      <c r="C103" s="98">
        <v>3050</v>
      </c>
      <c r="D103" s="98">
        <v>1085</v>
      </c>
      <c r="E103" s="98">
        <v>1965</v>
      </c>
      <c r="F103" s="98">
        <v>793</v>
      </c>
      <c r="H103" s="96"/>
    </row>
    <row r="104" spans="1:8" x14ac:dyDescent="0.25">
      <c r="A104" s="4" t="s">
        <v>122</v>
      </c>
      <c r="B104" s="98">
        <v>1971</v>
      </c>
      <c r="C104" s="98">
        <v>1712</v>
      </c>
      <c r="D104" s="98">
        <v>1022</v>
      </c>
      <c r="E104" s="98">
        <v>690</v>
      </c>
      <c r="F104" s="98">
        <v>541</v>
      </c>
      <c r="H104" s="96"/>
    </row>
    <row r="105" spans="1:8" x14ac:dyDescent="0.25">
      <c r="A105" s="4" t="s">
        <v>65</v>
      </c>
      <c r="B105" s="98">
        <v>5812</v>
      </c>
      <c r="C105" s="98">
        <v>5182</v>
      </c>
      <c r="D105" s="98">
        <v>2803</v>
      </c>
      <c r="E105" s="98">
        <v>2379</v>
      </c>
      <c r="F105" s="98">
        <v>2529</v>
      </c>
      <c r="H105" s="96"/>
    </row>
    <row r="106" spans="1:8" x14ac:dyDescent="0.25">
      <c r="A106" s="4" t="s">
        <v>64</v>
      </c>
      <c r="B106" s="98">
        <v>4738</v>
      </c>
      <c r="C106" s="98">
        <v>4188</v>
      </c>
      <c r="D106" s="98">
        <v>816</v>
      </c>
      <c r="E106" s="98">
        <v>3372</v>
      </c>
      <c r="F106" s="98">
        <v>678</v>
      </c>
      <c r="H106" s="96"/>
    </row>
    <row r="107" spans="1:8" x14ac:dyDescent="0.25">
      <c r="A107" s="4" t="s">
        <v>63</v>
      </c>
      <c r="B107" s="98">
        <v>1822</v>
      </c>
      <c r="C107" s="98">
        <v>1638</v>
      </c>
      <c r="D107" s="98">
        <v>296</v>
      </c>
      <c r="E107" s="98">
        <v>1342</v>
      </c>
      <c r="F107" s="98">
        <v>230</v>
      </c>
      <c r="H107" s="96"/>
    </row>
    <row r="108" spans="1:8" x14ac:dyDescent="0.25">
      <c r="A108" s="4" t="s">
        <v>62</v>
      </c>
      <c r="B108" s="98">
        <v>3078</v>
      </c>
      <c r="C108" s="98">
        <v>2618</v>
      </c>
      <c r="D108" s="98">
        <v>1500</v>
      </c>
      <c r="E108" s="98">
        <v>1118</v>
      </c>
      <c r="F108" s="98">
        <v>1359</v>
      </c>
      <c r="H108" s="96"/>
    </row>
    <row r="109" spans="1:8" x14ac:dyDescent="0.25">
      <c r="A109" s="4" t="s">
        <v>121</v>
      </c>
      <c r="B109" s="98">
        <v>1751</v>
      </c>
      <c r="C109" s="98">
        <v>1578</v>
      </c>
      <c r="D109" s="98">
        <v>580</v>
      </c>
      <c r="E109" s="98">
        <v>998</v>
      </c>
      <c r="F109" s="98">
        <v>355</v>
      </c>
      <c r="H109" s="96"/>
    </row>
    <row r="110" spans="1:8" x14ac:dyDescent="0.25">
      <c r="A110" s="4" t="s">
        <v>61</v>
      </c>
      <c r="B110" s="98">
        <v>3508</v>
      </c>
      <c r="C110" s="98">
        <v>3196</v>
      </c>
      <c r="D110" s="98">
        <v>915</v>
      </c>
      <c r="E110" s="98">
        <v>2281</v>
      </c>
      <c r="F110" s="98">
        <v>450</v>
      </c>
      <c r="H110" s="96"/>
    </row>
    <row r="111" spans="1:8" x14ac:dyDescent="0.25">
      <c r="A111" s="4" t="s">
        <v>60</v>
      </c>
      <c r="B111" s="98">
        <v>2014</v>
      </c>
      <c r="C111" s="98">
        <v>1802</v>
      </c>
      <c r="D111" s="98">
        <v>835</v>
      </c>
      <c r="E111" s="98">
        <v>967</v>
      </c>
      <c r="F111" s="98">
        <v>529</v>
      </c>
      <c r="H111" s="96"/>
    </row>
    <row r="112" spans="1:8" x14ac:dyDescent="0.25">
      <c r="A112" s="4" t="s">
        <v>120</v>
      </c>
      <c r="B112" s="98">
        <v>2956</v>
      </c>
      <c r="C112" s="98">
        <v>2600</v>
      </c>
      <c r="D112" s="98">
        <v>960</v>
      </c>
      <c r="E112" s="98">
        <v>1640</v>
      </c>
      <c r="F112" s="98">
        <v>388</v>
      </c>
      <c r="H112" s="96"/>
    </row>
    <row r="113" spans="1:8" x14ac:dyDescent="0.25">
      <c r="A113" s="4" t="s">
        <v>59</v>
      </c>
      <c r="B113" s="98">
        <v>4328</v>
      </c>
      <c r="C113" s="98">
        <v>3630</v>
      </c>
      <c r="D113" s="98">
        <v>1998</v>
      </c>
      <c r="E113" s="98">
        <v>1633</v>
      </c>
      <c r="F113" s="98">
        <v>1769</v>
      </c>
      <c r="H113" s="96"/>
    </row>
    <row r="114" spans="1:8" x14ac:dyDescent="0.25">
      <c r="A114" s="4" t="s">
        <v>58</v>
      </c>
      <c r="B114" s="98">
        <v>2026</v>
      </c>
      <c r="C114" s="98">
        <v>1792</v>
      </c>
      <c r="D114" s="98">
        <v>684</v>
      </c>
      <c r="E114" s="98">
        <v>1108</v>
      </c>
      <c r="F114" s="98">
        <v>398</v>
      </c>
      <c r="H114" s="96"/>
    </row>
    <row r="115" spans="1:8" x14ac:dyDescent="0.25">
      <c r="A115" s="4" t="s">
        <v>119</v>
      </c>
      <c r="B115" s="98">
        <v>1427</v>
      </c>
      <c r="C115" s="98">
        <v>1303</v>
      </c>
      <c r="D115" s="98">
        <v>289</v>
      </c>
      <c r="E115" s="98">
        <v>1014</v>
      </c>
      <c r="F115" s="98">
        <v>139</v>
      </c>
      <c r="H115" s="96"/>
    </row>
    <row r="116" spans="1:8" ht="14.4" thickBot="1" x14ac:dyDescent="0.3">
      <c r="A116" s="4"/>
      <c r="B116" s="97">
        <v>47795</v>
      </c>
      <c r="C116" s="97">
        <v>41990</v>
      </c>
      <c r="D116" s="97">
        <v>17087</v>
      </c>
      <c r="E116" s="97">
        <v>24904</v>
      </c>
      <c r="F116" s="97">
        <v>12176</v>
      </c>
      <c r="H116" s="96"/>
    </row>
    <row r="117" spans="1:8" ht="14.4" thickTop="1" x14ac:dyDescent="0.25">
      <c r="A117" s="4"/>
    </row>
    <row r="118" spans="1:8" x14ac:dyDescent="0.25">
      <c r="A118" s="95" t="s">
        <v>118</v>
      </c>
    </row>
  </sheetData>
  <pageMargins left="0.70866141732283472" right="0.70866141732283472" top="0.74803149606299213" bottom="0.74803149606299213" header="0.31496062992125984" footer="0.31496062992125984"/>
  <pageSetup paperSize="9" scale="45" fitToHeight="2" orientation="landscape" r:id="rId1"/>
  <ignoredErrors>
    <ignoredError sqref="E89"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8F486-E00C-4D0C-996C-1836BAE333E1}">
  <dimension ref="A30:R1022"/>
  <sheetViews>
    <sheetView zoomScale="81" zoomScaleNormal="81" workbookViewId="0">
      <selection activeCell="Q10" sqref="Q10"/>
    </sheetView>
  </sheetViews>
  <sheetFormatPr defaultRowHeight="14.4" x14ac:dyDescent="0.3"/>
  <cols>
    <col min="16" max="16" width="9.109375" customWidth="1"/>
  </cols>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220</v>
      </c>
    </row>
    <row r="975" spans="18:18" x14ac:dyDescent="0.3">
      <c r="R975" t="s">
        <v>6</v>
      </c>
    </row>
    <row r="990" spans="1:1" x14ac:dyDescent="0.3">
      <c r="A990" s="2" t="s">
        <v>5</v>
      </c>
    </row>
    <row r="1021" spans="1:1" x14ac:dyDescent="0.3">
      <c r="A1021" s="2" t="s">
        <v>173</v>
      </c>
    </row>
    <row r="1022" spans="1:1" x14ac:dyDescent="0.3">
      <c r="A1022" s="2" t="s">
        <v>172</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EC234-8F1B-423C-84CE-13A228ED3E07}">
  <dimension ref="A30:S990"/>
  <sheetViews>
    <sheetView zoomScale="80" zoomScaleNormal="80" workbookViewId="0">
      <selection activeCell="Q4" sqref="Q4"/>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596" spans="19:19" x14ac:dyDescent="0.3">
      <c r="S596" s="131"/>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40332-0613-4C81-8477-66F970FF0869}">
  <dimension ref="A30:A990"/>
  <sheetViews>
    <sheetView zoomScale="80" zoomScaleNormal="80" workbookViewId="0">
      <selection activeCell="S7" sqref="S7"/>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56AF5-DDDB-40F9-9B20-78223357F5B4}">
  <dimension ref="A30:A990"/>
  <sheetViews>
    <sheetView zoomScale="80" zoomScaleNormal="80" workbookViewId="0">
      <selection activeCell="P6" sqref="P6"/>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766E6-FBA3-40D2-8AFD-E8A77116B602}">
  <dimension ref="A30:A990"/>
  <sheetViews>
    <sheetView zoomScale="80" zoomScaleNormal="80" workbookViewId="0">
      <selection activeCell="Q6" sqref="Q6"/>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6169-1494-4EAF-9D7B-552C6BDDE631}">
  <dimension ref="A30:A990"/>
  <sheetViews>
    <sheetView zoomScale="80" zoomScaleNormal="80" workbookViewId="0">
      <selection activeCell="P4" sqref="P4"/>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1B2D2-151B-424A-A035-760E6FA52892}">
  <dimension ref="A30:A990"/>
  <sheetViews>
    <sheetView zoomScale="80" zoomScaleNormal="80" workbookViewId="0">
      <selection activeCell="R5" sqref="R5"/>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3AFE4-DC2B-4AC0-9DA9-0CD70F57B26A}">
  <dimension ref="A30:A990"/>
  <sheetViews>
    <sheetView zoomScale="80" zoomScaleNormal="80" workbookViewId="0">
      <selection activeCell="Q8" sqref="Q8"/>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B21F1-65AA-4E01-8CC0-FB3631119726}">
  <dimension ref="A30:A990"/>
  <sheetViews>
    <sheetView zoomScale="80" zoomScaleNormal="80" workbookViewId="0">
      <selection activeCell="P6" sqref="P6"/>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7BA9D-5FB5-4C83-9460-884E50383D6F}">
  <sheetPr>
    <tabColor theme="7"/>
  </sheetPr>
  <dimension ref="A1:R118"/>
  <sheetViews>
    <sheetView workbookViewId="0">
      <pane xSplit="1" ySplit="4" topLeftCell="B5" activePane="bottomRight" state="frozen"/>
      <selection activeCell="B1" sqref="B1"/>
      <selection pane="topRight" activeCell="B1" sqref="B1"/>
      <selection pane="bottomLeft" activeCell="B1" sqref="B1"/>
      <selection pane="bottomRight" activeCell="A2" sqref="A2"/>
    </sheetView>
  </sheetViews>
  <sheetFormatPr defaultColWidth="9.109375" defaultRowHeight="13.2" x14ac:dyDescent="0.25"/>
  <cols>
    <col min="1" max="1" width="71.33203125" style="7" customWidth="1"/>
    <col min="2" max="2" width="10.5546875" style="7" customWidth="1"/>
    <col min="3" max="3" width="10" style="7" customWidth="1"/>
    <col min="4" max="4" width="11.109375" style="7" customWidth="1"/>
    <col min="5" max="5" width="10" style="7" customWidth="1"/>
    <col min="6" max="6" width="11.5546875" style="7" customWidth="1"/>
    <col min="7" max="9" width="10" style="7" customWidth="1"/>
    <col min="10" max="10" width="10.6640625" style="7" customWidth="1"/>
    <col min="11" max="14" width="10" style="7" customWidth="1"/>
    <col min="15" max="18" width="11.33203125" style="7" customWidth="1"/>
    <col min="19" max="16384" width="9.109375" style="7"/>
  </cols>
  <sheetData>
    <row r="1" spans="1:18" x14ac:dyDescent="0.25">
      <c r="A1" s="24" t="s">
        <v>326</v>
      </c>
      <c r="C1" s="150"/>
    </row>
    <row r="3" spans="1:18" ht="17.25" customHeight="1" x14ac:dyDescent="0.3">
      <c r="A3" s="91" t="s">
        <v>73</v>
      </c>
    </row>
    <row r="4" spans="1:18" ht="26.4" x14ac:dyDescent="0.25">
      <c r="A4" s="23"/>
      <c r="B4" s="22" t="s">
        <v>72</v>
      </c>
      <c r="C4" s="21" t="s">
        <v>231</v>
      </c>
      <c r="D4" s="21" t="s">
        <v>71</v>
      </c>
      <c r="E4" s="21" t="s">
        <v>69</v>
      </c>
      <c r="F4" s="21" t="s">
        <v>67</v>
      </c>
      <c r="G4" s="21" t="s">
        <v>66</v>
      </c>
      <c r="H4" s="21" t="s">
        <v>65</v>
      </c>
      <c r="I4" s="21" t="s">
        <v>64</v>
      </c>
      <c r="J4" s="21" t="s">
        <v>63</v>
      </c>
      <c r="K4" s="21" t="s">
        <v>62</v>
      </c>
      <c r="L4" s="21" t="s">
        <v>61</v>
      </c>
      <c r="M4" s="21" t="s">
        <v>60</v>
      </c>
      <c r="N4" s="21" t="s">
        <v>59</v>
      </c>
      <c r="O4" s="22" t="s">
        <v>58</v>
      </c>
      <c r="P4" s="21" t="s">
        <v>232</v>
      </c>
      <c r="Q4" s="21" t="s">
        <v>233</v>
      </c>
      <c r="R4" s="21" t="s">
        <v>234</v>
      </c>
    </row>
    <row r="5" spans="1:18" x14ac:dyDescent="0.25">
      <c r="A5" s="15" t="s">
        <v>300</v>
      </c>
      <c r="B5" s="19">
        <v>5603851</v>
      </c>
      <c r="C5" s="18">
        <v>129914</v>
      </c>
      <c r="D5" s="18">
        <v>1320</v>
      </c>
      <c r="E5" s="18">
        <v>2062</v>
      </c>
      <c r="F5" s="18">
        <v>5734</v>
      </c>
      <c r="G5" s="18">
        <v>5114</v>
      </c>
      <c r="H5" s="18">
        <v>51919</v>
      </c>
      <c r="I5" s="18">
        <v>5522</v>
      </c>
      <c r="J5" s="18">
        <v>1577</v>
      </c>
      <c r="K5" s="18">
        <v>17050</v>
      </c>
      <c r="L5" s="18">
        <v>2108</v>
      </c>
      <c r="M5" s="18">
        <v>3297</v>
      </c>
      <c r="N5" s="18">
        <v>31843</v>
      </c>
      <c r="O5" s="19">
        <v>2368</v>
      </c>
      <c r="P5" s="18">
        <v>68302</v>
      </c>
      <c r="Q5" s="18">
        <v>38828</v>
      </c>
      <c r="R5" s="18">
        <v>22784</v>
      </c>
    </row>
    <row r="6" spans="1:18" x14ac:dyDescent="0.25">
      <c r="A6" s="15" t="s">
        <v>301</v>
      </c>
      <c r="B6" s="19">
        <v>0.7</v>
      </c>
      <c r="C6" s="18">
        <v>-0.4</v>
      </c>
      <c r="D6" s="18">
        <v>-1.6</v>
      </c>
      <c r="E6" s="18">
        <v>-1.4</v>
      </c>
      <c r="F6" s="18">
        <v>-0.6</v>
      </c>
      <c r="G6" s="18">
        <v>-0.8</v>
      </c>
      <c r="H6" s="18">
        <v>-0.1</v>
      </c>
      <c r="I6" s="18">
        <v>-0.8</v>
      </c>
      <c r="J6" s="18">
        <v>-1.4</v>
      </c>
      <c r="K6" s="18">
        <v>-0.2</v>
      </c>
      <c r="L6" s="18">
        <v>0</v>
      </c>
      <c r="M6" s="18">
        <v>-0.3</v>
      </c>
      <c r="N6" s="18">
        <v>-0.8</v>
      </c>
      <c r="O6" s="19">
        <v>-0.3</v>
      </c>
      <c r="P6" s="18">
        <v>-0.3</v>
      </c>
      <c r="Q6" s="18">
        <v>-0.7</v>
      </c>
      <c r="R6" s="18">
        <v>-0.3</v>
      </c>
    </row>
    <row r="7" spans="1:18" x14ac:dyDescent="0.25">
      <c r="A7" s="15" t="s">
        <v>302</v>
      </c>
      <c r="B7" s="17">
        <v>14.9</v>
      </c>
      <c r="C7" s="16">
        <v>11.7</v>
      </c>
      <c r="D7" s="16">
        <v>12.4</v>
      </c>
      <c r="E7" s="16">
        <v>9.9</v>
      </c>
      <c r="F7" s="16">
        <v>11.1</v>
      </c>
      <c r="G7" s="16">
        <v>10.8</v>
      </c>
      <c r="H7" s="16">
        <v>13.3</v>
      </c>
      <c r="I7" s="16">
        <v>10.6</v>
      </c>
      <c r="J7" s="16">
        <v>9</v>
      </c>
      <c r="K7" s="16">
        <v>11.1</v>
      </c>
      <c r="L7" s="16">
        <v>6.3</v>
      </c>
      <c r="M7" s="16">
        <v>11.6</v>
      </c>
      <c r="N7" s="16">
        <v>10.6</v>
      </c>
      <c r="O7" s="17">
        <v>9</v>
      </c>
      <c r="P7" s="16">
        <v>12.5</v>
      </c>
      <c r="Q7" s="16">
        <v>10.7</v>
      </c>
      <c r="R7" s="16">
        <v>11.1</v>
      </c>
    </row>
    <row r="8" spans="1:18" x14ac:dyDescent="0.25">
      <c r="A8" s="15" t="s">
        <v>303</v>
      </c>
      <c r="B8" s="17">
        <v>61.8</v>
      </c>
      <c r="C8" s="16">
        <v>54.8</v>
      </c>
      <c r="D8" s="16">
        <v>48.3</v>
      </c>
      <c r="E8" s="16">
        <v>49.9</v>
      </c>
      <c r="F8" s="16">
        <v>50.6</v>
      </c>
      <c r="G8" s="16">
        <v>50.4</v>
      </c>
      <c r="H8" s="16">
        <v>58.2</v>
      </c>
      <c r="I8" s="16">
        <v>50.2</v>
      </c>
      <c r="J8" s="16">
        <v>49.9</v>
      </c>
      <c r="K8" s="16">
        <v>53.5</v>
      </c>
      <c r="L8" s="16">
        <v>46.8</v>
      </c>
      <c r="M8" s="16">
        <v>51.2</v>
      </c>
      <c r="N8" s="16">
        <v>54.6</v>
      </c>
      <c r="O8" s="17">
        <v>48.3</v>
      </c>
      <c r="P8" s="16">
        <v>56.2</v>
      </c>
      <c r="Q8" s="16">
        <v>53.7</v>
      </c>
      <c r="R8" s="16">
        <v>52.8</v>
      </c>
    </row>
    <row r="9" spans="1:18" x14ac:dyDescent="0.25">
      <c r="A9" s="15" t="s">
        <v>304</v>
      </c>
      <c r="B9" s="17">
        <v>23.4</v>
      </c>
      <c r="C9" s="16">
        <v>33.4</v>
      </c>
      <c r="D9" s="16">
        <v>39.299999999999997</v>
      </c>
      <c r="E9" s="16">
        <v>40.200000000000003</v>
      </c>
      <c r="F9" s="16">
        <v>38.299999999999997</v>
      </c>
      <c r="G9" s="16">
        <v>38.799999999999997</v>
      </c>
      <c r="H9" s="16">
        <v>28.5</v>
      </c>
      <c r="I9" s="16">
        <v>39.200000000000003</v>
      </c>
      <c r="J9" s="16">
        <v>41.1</v>
      </c>
      <c r="K9" s="16">
        <v>35.4</v>
      </c>
      <c r="L9" s="16">
        <v>46.9</v>
      </c>
      <c r="M9" s="16">
        <v>37.200000000000003</v>
      </c>
      <c r="N9" s="16">
        <v>34.799999999999997</v>
      </c>
      <c r="O9" s="17">
        <v>42.7</v>
      </c>
      <c r="P9" s="16">
        <v>31.3</v>
      </c>
      <c r="Q9" s="16">
        <v>35.6</v>
      </c>
      <c r="R9" s="16">
        <v>36.1</v>
      </c>
    </row>
    <row r="10" spans="1:18" x14ac:dyDescent="0.25">
      <c r="A10" s="15" t="s">
        <v>305</v>
      </c>
      <c r="B10" s="17">
        <v>5.0999999999999996</v>
      </c>
      <c r="C10" s="16">
        <v>0.2</v>
      </c>
      <c r="D10" s="16">
        <v>0.2</v>
      </c>
      <c r="E10" s="16">
        <v>0.5</v>
      </c>
      <c r="F10" s="16">
        <v>0.2</v>
      </c>
      <c r="G10" s="16">
        <v>0.2</v>
      </c>
      <c r="H10" s="16">
        <v>0.2</v>
      </c>
      <c r="I10" s="16">
        <v>0.2</v>
      </c>
      <c r="J10" s="16">
        <v>0.3</v>
      </c>
      <c r="K10" s="16">
        <v>0.1</v>
      </c>
      <c r="L10" s="16">
        <v>0.3</v>
      </c>
      <c r="M10" s="16">
        <v>0.2</v>
      </c>
      <c r="N10" s="16">
        <v>0.1</v>
      </c>
      <c r="O10" s="17">
        <v>0.2</v>
      </c>
      <c r="P10" s="16">
        <v>0.2</v>
      </c>
      <c r="Q10" s="16">
        <v>0.1</v>
      </c>
      <c r="R10" s="16">
        <v>0.1</v>
      </c>
    </row>
    <row r="11" spans="1:18" x14ac:dyDescent="0.25">
      <c r="A11" s="15" t="s">
        <v>306</v>
      </c>
      <c r="B11" s="17">
        <v>6.7</v>
      </c>
      <c r="C11" s="16">
        <v>3.4</v>
      </c>
      <c r="D11" s="16">
        <v>2</v>
      </c>
      <c r="E11" s="16">
        <v>2.2999999999999998</v>
      </c>
      <c r="F11" s="16">
        <v>3</v>
      </c>
      <c r="G11" s="16">
        <v>2.2000000000000002</v>
      </c>
      <c r="H11" s="16">
        <v>3.7</v>
      </c>
      <c r="I11" s="16">
        <v>3.7</v>
      </c>
      <c r="J11" s="16">
        <v>2.8</v>
      </c>
      <c r="K11" s="16">
        <v>3.8</v>
      </c>
      <c r="L11" s="16">
        <v>2.4</v>
      </c>
      <c r="M11" s="16">
        <v>4.7</v>
      </c>
      <c r="N11" s="16">
        <v>3</v>
      </c>
      <c r="O11" s="17">
        <v>3.5</v>
      </c>
      <c r="P11" s="16">
        <v>3.5</v>
      </c>
      <c r="Q11" s="16">
        <v>3.1</v>
      </c>
      <c r="R11" s="16">
        <v>3.6</v>
      </c>
    </row>
    <row r="12" spans="1:18" x14ac:dyDescent="0.25">
      <c r="A12" s="15" t="s">
        <v>235</v>
      </c>
      <c r="B12" s="17">
        <v>86.9</v>
      </c>
      <c r="C12" s="16">
        <v>72.2</v>
      </c>
      <c r="D12" s="16">
        <v>38.700000000000003</v>
      </c>
      <c r="E12" s="16">
        <v>35</v>
      </c>
      <c r="F12" s="16">
        <v>50.9</v>
      </c>
      <c r="G12" s="16">
        <v>51.2</v>
      </c>
      <c r="H12" s="16">
        <v>81.3</v>
      </c>
      <c r="I12" s="16">
        <v>63.1</v>
      </c>
      <c r="J12" s="16">
        <v>42.2</v>
      </c>
      <c r="K12" s="16">
        <v>75</v>
      </c>
      <c r="L12" s="16">
        <v>50.6</v>
      </c>
      <c r="M12" s="16">
        <v>39.1</v>
      </c>
      <c r="N12" s="16">
        <v>77</v>
      </c>
      <c r="O12" s="17">
        <v>42.4</v>
      </c>
      <c r="P12" s="16">
        <v>74.400000000000006</v>
      </c>
      <c r="Q12" s="16">
        <v>70.400000000000006</v>
      </c>
      <c r="R12" s="16">
        <v>68.900000000000006</v>
      </c>
    </row>
    <row r="13" spans="1:18" x14ac:dyDescent="0.25">
      <c r="A13" s="15" t="s">
        <v>307</v>
      </c>
      <c r="B13" s="19">
        <v>-17956</v>
      </c>
      <c r="C13" s="15">
        <v>-1296</v>
      </c>
      <c r="D13" s="15">
        <v>-15</v>
      </c>
      <c r="E13" s="15">
        <v>-19</v>
      </c>
      <c r="F13" s="15">
        <v>-66</v>
      </c>
      <c r="G13" s="15">
        <v>-74</v>
      </c>
      <c r="H13" s="15">
        <v>-385</v>
      </c>
      <c r="I13" s="15">
        <v>-86</v>
      </c>
      <c r="J13" s="15">
        <v>-12</v>
      </c>
      <c r="K13" s="15">
        <v>-178</v>
      </c>
      <c r="L13" s="15">
        <v>-27</v>
      </c>
      <c r="M13" s="15">
        <v>-44</v>
      </c>
      <c r="N13" s="15">
        <v>-355</v>
      </c>
      <c r="O13" s="19">
        <v>-35</v>
      </c>
      <c r="P13" s="15">
        <v>-603</v>
      </c>
      <c r="Q13" s="15">
        <v>-449</v>
      </c>
      <c r="R13" s="15">
        <v>-244</v>
      </c>
    </row>
    <row r="14" spans="1:18" x14ac:dyDescent="0.25">
      <c r="A14" s="15" t="s">
        <v>308</v>
      </c>
      <c r="B14" s="20">
        <v>0</v>
      </c>
      <c r="C14" s="15">
        <v>-536</v>
      </c>
      <c r="D14" s="15">
        <v>-12</v>
      </c>
      <c r="E14" s="15">
        <v>-48</v>
      </c>
      <c r="F14" s="15">
        <v>-40</v>
      </c>
      <c r="G14" s="15">
        <v>-24</v>
      </c>
      <c r="H14" s="15">
        <v>-152</v>
      </c>
      <c r="I14" s="15">
        <v>-29</v>
      </c>
      <c r="J14" s="15">
        <v>-27</v>
      </c>
      <c r="K14" s="15">
        <v>-94</v>
      </c>
      <c r="L14" s="15">
        <v>21</v>
      </c>
      <c r="M14" s="15">
        <v>-30</v>
      </c>
      <c r="N14" s="15">
        <v>-103</v>
      </c>
      <c r="O14" s="19">
        <v>2</v>
      </c>
      <c r="P14" s="15">
        <v>-259</v>
      </c>
      <c r="Q14" s="15">
        <v>-143</v>
      </c>
      <c r="R14" s="15">
        <v>-134</v>
      </c>
    </row>
    <row r="15" spans="1:18" x14ac:dyDescent="0.25">
      <c r="A15" s="15" t="s">
        <v>309</v>
      </c>
      <c r="B15" s="19">
        <v>1466954</v>
      </c>
      <c r="C15" s="15">
        <v>34567</v>
      </c>
      <c r="D15" s="15">
        <v>368</v>
      </c>
      <c r="E15" s="18">
        <v>566</v>
      </c>
      <c r="F15" s="18">
        <v>1557</v>
      </c>
      <c r="G15" s="18">
        <v>1361</v>
      </c>
      <c r="H15" s="18">
        <v>13630</v>
      </c>
      <c r="I15" s="15">
        <v>1445</v>
      </c>
      <c r="J15" s="18">
        <v>421</v>
      </c>
      <c r="K15" s="15">
        <v>4539</v>
      </c>
      <c r="L15" s="18">
        <v>579</v>
      </c>
      <c r="M15" s="18">
        <v>902</v>
      </c>
      <c r="N15" s="15">
        <v>8538</v>
      </c>
      <c r="O15" s="19">
        <v>661</v>
      </c>
      <c r="P15" s="18">
        <v>18002</v>
      </c>
      <c r="Q15" s="18">
        <v>10469</v>
      </c>
      <c r="R15" s="18">
        <v>6096</v>
      </c>
    </row>
    <row r="16" spans="1:18" x14ac:dyDescent="0.25">
      <c r="A16" s="15" t="s">
        <v>310</v>
      </c>
      <c r="B16" s="19">
        <v>2844883</v>
      </c>
      <c r="C16" s="15">
        <v>70334</v>
      </c>
      <c r="D16" s="18">
        <v>679</v>
      </c>
      <c r="E16" s="18">
        <v>1092</v>
      </c>
      <c r="F16" s="18">
        <v>3072</v>
      </c>
      <c r="G16" s="18">
        <v>2740</v>
      </c>
      <c r="H16" s="18">
        <v>27730</v>
      </c>
      <c r="I16" s="15">
        <v>2994</v>
      </c>
      <c r="J16" s="18">
        <v>895</v>
      </c>
      <c r="K16" s="18">
        <v>9409</v>
      </c>
      <c r="L16" s="18">
        <v>1140</v>
      </c>
      <c r="M16" s="18">
        <v>1704</v>
      </c>
      <c r="N16" s="18">
        <v>17617</v>
      </c>
      <c r="O16" s="19">
        <v>1262</v>
      </c>
      <c r="P16" s="18">
        <v>36591</v>
      </c>
      <c r="Q16" s="18">
        <v>21262</v>
      </c>
      <c r="R16" s="18">
        <v>12481</v>
      </c>
    </row>
    <row r="17" spans="1:18" x14ac:dyDescent="0.25">
      <c r="A17" s="15" t="s">
        <v>311</v>
      </c>
      <c r="B17" s="17">
        <v>50.6</v>
      </c>
      <c r="C17" s="16">
        <v>63.5</v>
      </c>
      <c r="D17" s="16">
        <v>95.6</v>
      </c>
      <c r="E17" s="16">
        <v>94.9</v>
      </c>
      <c r="F17" s="16">
        <v>81.2</v>
      </c>
      <c r="G17" s="16">
        <v>84.2</v>
      </c>
      <c r="H17" s="16">
        <v>54.4</v>
      </c>
      <c r="I17" s="16">
        <v>81.400000000000006</v>
      </c>
      <c r="J17" s="16">
        <v>96</v>
      </c>
      <c r="K17" s="16">
        <v>63.7</v>
      </c>
      <c r="L17" s="16">
        <v>86.5</v>
      </c>
      <c r="M17" s="16">
        <v>82.8</v>
      </c>
      <c r="N17" s="16">
        <v>58.2</v>
      </c>
      <c r="O17" s="17">
        <v>92.6</v>
      </c>
      <c r="P17" s="16">
        <v>62</v>
      </c>
      <c r="Q17" s="16">
        <v>63.4</v>
      </c>
      <c r="R17" s="16">
        <v>68</v>
      </c>
    </row>
    <row r="18" spans="1:18" x14ac:dyDescent="0.25">
      <c r="A18" s="15" t="s">
        <v>312</v>
      </c>
      <c r="B18" s="17">
        <v>35.4</v>
      </c>
      <c r="C18" s="16">
        <v>29.9</v>
      </c>
      <c r="D18" s="16">
        <v>21.7</v>
      </c>
      <c r="E18" s="16">
        <v>16.399999999999999</v>
      </c>
      <c r="F18" s="16">
        <v>19.399999999999999</v>
      </c>
      <c r="G18" s="16">
        <v>21</v>
      </c>
      <c r="H18" s="16">
        <v>33.9</v>
      </c>
      <c r="I18" s="16">
        <v>24.8</v>
      </c>
      <c r="J18" s="16">
        <v>21.5</v>
      </c>
      <c r="K18" s="16">
        <v>30.9</v>
      </c>
      <c r="L18" s="16">
        <v>18.899999999999999</v>
      </c>
      <c r="M18" s="16">
        <v>21.9</v>
      </c>
      <c r="N18" s="16">
        <v>31</v>
      </c>
      <c r="O18" s="17">
        <v>20.2</v>
      </c>
      <c r="P18" s="16">
        <v>30.9</v>
      </c>
      <c r="Q18" s="16">
        <v>29.3</v>
      </c>
      <c r="R18" s="16">
        <v>28.1</v>
      </c>
    </row>
    <row r="19" spans="1:18" x14ac:dyDescent="0.25">
      <c r="A19" s="15" t="s">
        <v>313</v>
      </c>
      <c r="B19" s="17">
        <v>74.7</v>
      </c>
      <c r="C19" s="16">
        <v>73.3</v>
      </c>
      <c r="D19" s="16">
        <v>68.2</v>
      </c>
      <c r="E19" s="16">
        <v>68.599999999999994</v>
      </c>
      <c r="F19" s="16">
        <v>69.599999999999994</v>
      </c>
      <c r="G19" s="16">
        <v>69.2</v>
      </c>
      <c r="H19" s="16">
        <v>76.2</v>
      </c>
      <c r="I19" s="16">
        <v>66.2</v>
      </c>
      <c r="J19" s="16">
        <v>64.3</v>
      </c>
      <c r="K19" s="16">
        <v>72.8</v>
      </c>
      <c r="L19" s="16">
        <v>69.599999999999994</v>
      </c>
      <c r="M19" s="16">
        <v>70.599999999999994</v>
      </c>
      <c r="N19" s="16">
        <v>73.599999999999994</v>
      </c>
      <c r="O19" s="17">
        <v>66.599999999999994</v>
      </c>
      <c r="P19" s="16">
        <v>74.099999999999994</v>
      </c>
      <c r="Q19" s="16">
        <v>72.8</v>
      </c>
      <c r="R19" s="16">
        <v>72</v>
      </c>
    </row>
    <row r="20" spans="1:18" x14ac:dyDescent="0.25">
      <c r="A20" s="15" t="s">
        <v>314</v>
      </c>
      <c r="B20" s="17">
        <v>33.299999999999997</v>
      </c>
      <c r="C20" s="16">
        <v>27.2</v>
      </c>
      <c r="D20" s="16">
        <v>19.7</v>
      </c>
      <c r="E20" s="16">
        <v>22</v>
      </c>
      <c r="F20" s="16">
        <v>21.3</v>
      </c>
      <c r="G20" s="16">
        <v>23</v>
      </c>
      <c r="H20" s="16">
        <v>31.9</v>
      </c>
      <c r="I20" s="16">
        <v>21.8</v>
      </c>
      <c r="J20" s="16">
        <v>17.899999999999999</v>
      </c>
      <c r="K20" s="16">
        <v>23.6</v>
      </c>
      <c r="L20" s="16">
        <v>25.4</v>
      </c>
      <c r="M20" s="16">
        <v>22</v>
      </c>
      <c r="N20" s="16">
        <v>26.7</v>
      </c>
      <c r="O20" s="17">
        <v>21.8</v>
      </c>
      <c r="P20" s="16">
        <v>29.5</v>
      </c>
      <c r="Q20" s="16">
        <v>25.7</v>
      </c>
      <c r="R20" s="16">
        <v>23</v>
      </c>
    </row>
    <row r="21" spans="1:18" x14ac:dyDescent="0.25">
      <c r="A21" s="15" t="s">
        <v>315</v>
      </c>
      <c r="B21" s="19">
        <v>129.6</v>
      </c>
      <c r="C21" s="15">
        <v>161.6</v>
      </c>
      <c r="D21" s="15">
        <v>194.1</v>
      </c>
      <c r="E21" s="18">
        <v>181</v>
      </c>
      <c r="F21" s="18">
        <v>167.1</v>
      </c>
      <c r="G21" s="18">
        <v>184.3</v>
      </c>
      <c r="H21" s="18">
        <v>144.5</v>
      </c>
      <c r="I21" s="15">
        <v>185.2</v>
      </c>
      <c r="J21" s="18">
        <v>192.5</v>
      </c>
      <c r="K21" s="15">
        <v>170.8</v>
      </c>
      <c r="L21" s="18">
        <v>179.1</v>
      </c>
      <c r="M21" s="18">
        <v>172.3</v>
      </c>
      <c r="N21" s="15">
        <v>169.9</v>
      </c>
      <c r="O21" s="19">
        <v>204.5</v>
      </c>
      <c r="P21" s="18">
        <v>153.1</v>
      </c>
      <c r="Q21" s="18">
        <v>172.7</v>
      </c>
      <c r="R21" s="18">
        <v>169.9</v>
      </c>
    </row>
    <row r="22" spans="1:18" x14ac:dyDescent="0.25">
      <c r="A22" s="15" t="s">
        <v>316</v>
      </c>
      <c r="B22" s="17">
        <v>100</v>
      </c>
      <c r="C22" s="16">
        <v>99.2</v>
      </c>
      <c r="D22" s="16">
        <v>86.4</v>
      </c>
      <c r="E22" s="16">
        <v>70.8</v>
      </c>
      <c r="F22" s="16">
        <v>82.7</v>
      </c>
      <c r="G22" s="16">
        <v>87.9</v>
      </c>
      <c r="H22" s="16">
        <v>103.3</v>
      </c>
      <c r="I22" s="16">
        <v>98.3</v>
      </c>
      <c r="J22" s="16">
        <v>95.4</v>
      </c>
      <c r="K22" s="16">
        <v>102.4</v>
      </c>
      <c r="L22" s="16">
        <v>79.099999999999994</v>
      </c>
      <c r="M22" s="16">
        <v>85.2</v>
      </c>
      <c r="N22" s="16">
        <v>100.8</v>
      </c>
      <c r="O22" s="17">
        <v>90.5</v>
      </c>
      <c r="P22" s="16">
        <v>100.2</v>
      </c>
      <c r="Q22" s="16">
        <v>98.5</v>
      </c>
      <c r="R22" s="16">
        <v>97.4</v>
      </c>
    </row>
    <row r="23" spans="1:18" x14ac:dyDescent="0.25">
      <c r="A23" s="15" t="s">
        <v>317</v>
      </c>
      <c r="B23" s="19">
        <v>2423548</v>
      </c>
      <c r="C23" s="18">
        <v>49871</v>
      </c>
      <c r="D23" s="18">
        <v>456</v>
      </c>
      <c r="E23" s="18">
        <v>744</v>
      </c>
      <c r="F23" s="18">
        <v>2160</v>
      </c>
      <c r="G23" s="18">
        <v>1813</v>
      </c>
      <c r="H23" s="18">
        <v>21256</v>
      </c>
      <c r="I23" s="18">
        <v>1951</v>
      </c>
      <c r="J23" s="18">
        <v>547</v>
      </c>
      <c r="K23" s="18">
        <v>6305</v>
      </c>
      <c r="L23" s="18">
        <v>755</v>
      </c>
      <c r="M23" s="18">
        <v>1215</v>
      </c>
      <c r="N23" s="18">
        <v>11889</v>
      </c>
      <c r="O23" s="19">
        <v>780</v>
      </c>
      <c r="P23" s="18">
        <v>27066</v>
      </c>
      <c r="Q23" s="18">
        <v>14340</v>
      </c>
      <c r="R23" s="18">
        <v>8465</v>
      </c>
    </row>
    <row r="24" spans="1:18" x14ac:dyDescent="0.25">
      <c r="A24" s="15" t="s">
        <v>318</v>
      </c>
      <c r="B24" s="17">
        <v>74.8</v>
      </c>
      <c r="C24" s="16">
        <v>73.099999999999994</v>
      </c>
      <c r="D24" s="16">
        <v>72.7</v>
      </c>
      <c r="E24" s="16">
        <v>71.5</v>
      </c>
      <c r="F24" s="16">
        <v>76.2</v>
      </c>
      <c r="G24" s="16">
        <v>73.2</v>
      </c>
      <c r="H24" s="16">
        <v>74.2</v>
      </c>
      <c r="I24" s="16">
        <v>72.7</v>
      </c>
      <c r="J24" s="16">
        <v>71</v>
      </c>
      <c r="K24" s="16">
        <v>71.5</v>
      </c>
      <c r="L24" s="16">
        <v>75.099999999999994</v>
      </c>
      <c r="M24" s="16">
        <v>72.7</v>
      </c>
      <c r="N24" s="16">
        <v>71.8</v>
      </c>
      <c r="O24" s="17">
        <v>70</v>
      </c>
      <c r="P24" s="16">
        <v>73.900000000000006</v>
      </c>
      <c r="Q24" s="16">
        <v>71.8</v>
      </c>
      <c r="R24" s="16">
        <v>72.7</v>
      </c>
    </row>
    <row r="25" spans="1:18" x14ac:dyDescent="0.25">
      <c r="A25" s="15" t="s">
        <v>319</v>
      </c>
      <c r="B25" s="17">
        <v>64.3</v>
      </c>
      <c r="C25" s="16">
        <v>83.2</v>
      </c>
      <c r="D25" s="16">
        <v>56.4</v>
      </c>
      <c r="E25" s="16">
        <v>47.2</v>
      </c>
      <c r="F25" s="16">
        <v>62.8</v>
      </c>
      <c r="G25" s="16">
        <v>72.3</v>
      </c>
      <c r="H25" s="16">
        <v>88.5</v>
      </c>
      <c r="I25" s="16">
        <v>70.599999999999994</v>
      </c>
      <c r="J25" s="16">
        <v>63.3</v>
      </c>
      <c r="K25" s="16">
        <v>83.9</v>
      </c>
      <c r="L25" s="16">
        <v>65.400000000000006</v>
      </c>
      <c r="M25" s="16">
        <v>65</v>
      </c>
      <c r="N25" s="16">
        <v>89</v>
      </c>
      <c r="O25" s="17">
        <v>68.3</v>
      </c>
      <c r="P25" s="16">
        <v>83.8</v>
      </c>
      <c r="Q25" s="16">
        <v>84.8</v>
      </c>
      <c r="R25" s="16">
        <v>78.5</v>
      </c>
    </row>
    <row r="26" spans="1:18" x14ac:dyDescent="0.25">
      <c r="A26" s="15" t="s">
        <v>320</v>
      </c>
      <c r="B26" s="17">
        <v>9.6</v>
      </c>
      <c r="C26" s="16">
        <v>10.3</v>
      </c>
      <c r="D26" s="16">
        <v>11.6</v>
      </c>
      <c r="E26" s="16">
        <v>11.6</v>
      </c>
      <c r="F26" s="16">
        <v>8.4</v>
      </c>
      <c r="G26" s="16">
        <v>10</v>
      </c>
      <c r="H26" s="16">
        <v>10.1</v>
      </c>
      <c r="I26" s="16">
        <v>9.6</v>
      </c>
      <c r="J26" s="16">
        <v>10.9</v>
      </c>
      <c r="K26" s="16">
        <v>9</v>
      </c>
      <c r="L26" s="16">
        <v>7.7</v>
      </c>
      <c r="M26" s="16">
        <v>9.1999999999999993</v>
      </c>
      <c r="N26" s="16">
        <v>12.1</v>
      </c>
      <c r="O26" s="17">
        <v>9.3000000000000007</v>
      </c>
      <c r="P26" s="16">
        <v>10</v>
      </c>
      <c r="Q26" s="16">
        <v>11.7</v>
      </c>
      <c r="R26" s="16">
        <v>8.8000000000000007</v>
      </c>
    </row>
    <row r="27" spans="1:18" x14ac:dyDescent="0.25">
      <c r="A27" s="15" t="s">
        <v>321</v>
      </c>
      <c r="B27" s="19">
        <v>26</v>
      </c>
      <c r="C27" s="18">
        <v>36.799999999999997</v>
      </c>
      <c r="D27" s="18">
        <v>41.6</v>
      </c>
      <c r="E27" s="18">
        <v>43.6</v>
      </c>
      <c r="F27" s="18">
        <v>41.5</v>
      </c>
      <c r="G27" s="18">
        <v>42.5</v>
      </c>
      <c r="H27" s="18">
        <v>31.3</v>
      </c>
      <c r="I27" s="18">
        <v>43.2</v>
      </c>
      <c r="J27" s="18">
        <v>45.3</v>
      </c>
      <c r="K27" s="18">
        <v>40</v>
      </c>
      <c r="L27" s="18">
        <v>48.2</v>
      </c>
      <c r="M27" s="18">
        <v>41</v>
      </c>
      <c r="N27" s="18">
        <v>38</v>
      </c>
      <c r="O27" s="19">
        <v>47</v>
      </c>
      <c r="P27" s="18">
        <v>34.4</v>
      </c>
      <c r="Q27" s="18">
        <v>38.9</v>
      </c>
      <c r="R27" s="18">
        <v>40.4</v>
      </c>
    </row>
    <row r="28" spans="1:18" x14ac:dyDescent="0.25">
      <c r="A28" s="15" t="s">
        <v>322</v>
      </c>
      <c r="B28" s="19">
        <v>2423548</v>
      </c>
      <c r="C28" s="18">
        <v>49487</v>
      </c>
      <c r="D28" s="18">
        <v>394</v>
      </c>
      <c r="E28" s="18">
        <v>527</v>
      </c>
      <c r="F28" s="18">
        <v>1787</v>
      </c>
      <c r="G28" s="18">
        <v>1593</v>
      </c>
      <c r="H28" s="18">
        <v>21966</v>
      </c>
      <c r="I28" s="18">
        <v>1917</v>
      </c>
      <c r="J28" s="18">
        <v>522</v>
      </c>
      <c r="K28" s="18">
        <v>6454</v>
      </c>
      <c r="L28" s="18">
        <v>597</v>
      </c>
      <c r="M28" s="18">
        <v>1035</v>
      </c>
      <c r="N28" s="18">
        <v>11989</v>
      </c>
      <c r="O28" s="19">
        <v>706</v>
      </c>
      <c r="P28" s="18">
        <v>27122</v>
      </c>
      <c r="Q28" s="18">
        <v>14124</v>
      </c>
      <c r="R28" s="18">
        <v>8241</v>
      </c>
    </row>
    <row r="29" spans="1:18" x14ac:dyDescent="0.25">
      <c r="A29" s="15" t="s">
        <v>323</v>
      </c>
      <c r="B29" s="17">
        <v>2.5</v>
      </c>
      <c r="C29" s="16">
        <v>6.2</v>
      </c>
      <c r="D29" s="16">
        <v>20.3</v>
      </c>
      <c r="E29" s="16">
        <v>17.3</v>
      </c>
      <c r="F29" s="16">
        <v>18.100000000000001</v>
      </c>
      <c r="G29" s="16">
        <v>14.9</v>
      </c>
      <c r="H29" s="16">
        <v>2.9</v>
      </c>
      <c r="I29" s="16">
        <v>9.6999999999999993</v>
      </c>
      <c r="J29" s="16">
        <v>19</v>
      </c>
      <c r="K29" s="16">
        <v>4.9000000000000004</v>
      </c>
      <c r="L29" s="16">
        <v>20.6</v>
      </c>
      <c r="M29" s="16">
        <v>19.399999999999999</v>
      </c>
      <c r="N29" s="16">
        <v>5.3</v>
      </c>
      <c r="O29" s="17">
        <v>16.600000000000001</v>
      </c>
      <c r="P29" s="16">
        <v>5.0999999999999996</v>
      </c>
      <c r="Q29" s="16">
        <v>7.3</v>
      </c>
      <c r="R29" s="16">
        <v>7.8</v>
      </c>
    </row>
    <row r="30" spans="1:18" x14ac:dyDescent="0.25">
      <c r="A30" s="15" t="s">
        <v>324</v>
      </c>
      <c r="B30" s="17">
        <v>21</v>
      </c>
      <c r="C30" s="16">
        <v>21</v>
      </c>
      <c r="D30" s="16">
        <v>9.1</v>
      </c>
      <c r="E30" s="16">
        <v>26</v>
      </c>
      <c r="F30" s="16">
        <v>17.3</v>
      </c>
      <c r="G30" s="16">
        <v>26.5</v>
      </c>
      <c r="H30" s="16">
        <v>19</v>
      </c>
      <c r="I30" s="16">
        <v>36.299999999999997</v>
      </c>
      <c r="J30" s="16">
        <v>20.3</v>
      </c>
      <c r="K30" s="16">
        <v>19.899999999999999</v>
      </c>
      <c r="L30" s="16">
        <v>17.600000000000001</v>
      </c>
      <c r="M30" s="16">
        <v>17.8</v>
      </c>
      <c r="N30" s="16">
        <v>23.5</v>
      </c>
      <c r="O30" s="17">
        <v>18.100000000000001</v>
      </c>
      <c r="P30" s="16">
        <v>20.8</v>
      </c>
      <c r="Q30" s="16">
        <v>22.4</v>
      </c>
      <c r="R30" s="16">
        <v>19.3</v>
      </c>
    </row>
    <row r="31" spans="1:18" x14ac:dyDescent="0.25">
      <c r="A31" s="15" t="s">
        <v>325</v>
      </c>
      <c r="B31" s="17">
        <v>75.3</v>
      </c>
      <c r="C31" s="16">
        <v>71.599999999999994</v>
      </c>
      <c r="D31" s="16">
        <v>68.5</v>
      </c>
      <c r="E31" s="16">
        <v>54.5</v>
      </c>
      <c r="F31" s="16">
        <v>63</v>
      </c>
      <c r="G31" s="16">
        <v>56.3</v>
      </c>
      <c r="H31" s="16">
        <v>77.099999999999994</v>
      </c>
      <c r="I31" s="16">
        <v>52.6</v>
      </c>
      <c r="J31" s="16">
        <v>58</v>
      </c>
      <c r="K31" s="16">
        <v>74</v>
      </c>
      <c r="L31" s="16">
        <v>59.5</v>
      </c>
      <c r="M31" s="16">
        <v>61.4</v>
      </c>
      <c r="N31" s="16">
        <v>70.099999999999994</v>
      </c>
      <c r="O31" s="17">
        <v>63.3</v>
      </c>
      <c r="P31" s="16">
        <v>72.900000000000006</v>
      </c>
      <c r="Q31" s="16">
        <v>69.099999999999994</v>
      </c>
      <c r="R31" s="16">
        <v>71.599999999999994</v>
      </c>
    </row>
    <row r="33" spans="1:1" x14ac:dyDescent="0.25">
      <c r="A33" s="7" t="s">
        <v>53</v>
      </c>
    </row>
    <row r="34" spans="1:1" x14ac:dyDescent="0.25">
      <c r="A34" s="7" t="s">
        <v>327</v>
      </c>
    </row>
    <row r="37" spans="1:1" ht="15.6" x14ac:dyDescent="0.3">
      <c r="A37" s="14" t="s">
        <v>52</v>
      </c>
    </row>
    <row r="38" spans="1:1" x14ac:dyDescent="0.25">
      <c r="A38" s="13" t="s">
        <v>197</v>
      </c>
    </row>
    <row r="39" spans="1:1" x14ac:dyDescent="0.25">
      <c r="A39" s="7" t="s">
        <v>134</v>
      </c>
    </row>
    <row r="40" spans="1:1" x14ac:dyDescent="0.25">
      <c r="A40" s="13"/>
    </row>
    <row r="41" spans="1:1" x14ac:dyDescent="0.25">
      <c r="A41" s="13" t="s">
        <v>208</v>
      </c>
    </row>
    <row r="42" spans="1:1" x14ac:dyDescent="0.25">
      <c r="A42" s="7" t="s">
        <v>135</v>
      </c>
    </row>
    <row r="43" spans="1:1" x14ac:dyDescent="0.25">
      <c r="A43" s="13"/>
    </row>
    <row r="44" spans="1:1" x14ac:dyDescent="0.25">
      <c r="A44" s="13" t="s">
        <v>209</v>
      </c>
    </row>
    <row r="45" spans="1:1" x14ac:dyDescent="0.25">
      <c r="A45" s="7" t="s">
        <v>51</v>
      </c>
    </row>
    <row r="46" spans="1:1" x14ac:dyDescent="0.25">
      <c r="A46" s="13"/>
    </row>
    <row r="47" spans="1:1" x14ac:dyDescent="0.25">
      <c r="A47" s="13" t="s">
        <v>210</v>
      </c>
    </row>
    <row r="48" spans="1:1" x14ac:dyDescent="0.25">
      <c r="A48" s="7" t="s">
        <v>182</v>
      </c>
    </row>
    <row r="49" spans="1:1" x14ac:dyDescent="0.25">
      <c r="A49" s="13"/>
    </row>
    <row r="50" spans="1:1" x14ac:dyDescent="0.25">
      <c r="A50" s="13" t="s">
        <v>211</v>
      </c>
    </row>
    <row r="51" spans="1:1" x14ac:dyDescent="0.25">
      <c r="A51" s="7" t="s">
        <v>183</v>
      </c>
    </row>
    <row r="52" spans="1:1" x14ac:dyDescent="0.25">
      <c r="A52" s="13"/>
    </row>
    <row r="53" spans="1:1" x14ac:dyDescent="0.25">
      <c r="A53" s="13" t="s">
        <v>212</v>
      </c>
    </row>
    <row r="54" spans="1:1" x14ac:dyDescent="0.25">
      <c r="A54" s="7" t="s">
        <v>184</v>
      </c>
    </row>
    <row r="55" spans="1:1" x14ac:dyDescent="0.25">
      <c r="A55" s="13"/>
    </row>
    <row r="56" spans="1:1" x14ac:dyDescent="0.25">
      <c r="A56" s="13" t="s">
        <v>213</v>
      </c>
    </row>
    <row r="57" spans="1:1" x14ac:dyDescent="0.25">
      <c r="A57" s="7" t="s">
        <v>135</v>
      </c>
    </row>
    <row r="58" spans="1:1" x14ac:dyDescent="0.25">
      <c r="A58" s="13"/>
    </row>
    <row r="59" spans="1:1" x14ac:dyDescent="0.25">
      <c r="A59" s="13" t="s">
        <v>214</v>
      </c>
    </row>
    <row r="60" spans="1:1" x14ac:dyDescent="0.25">
      <c r="A60" s="7" t="s">
        <v>136</v>
      </c>
    </row>
    <row r="61" spans="1:1" x14ac:dyDescent="0.25">
      <c r="A61" s="13"/>
    </row>
    <row r="62" spans="1:1" x14ac:dyDescent="0.25">
      <c r="A62" s="13" t="s">
        <v>215</v>
      </c>
    </row>
    <row r="63" spans="1:1" x14ac:dyDescent="0.25">
      <c r="A63" s="7" t="s">
        <v>50</v>
      </c>
    </row>
    <row r="64" spans="1:1" x14ac:dyDescent="0.25">
      <c r="A64" s="13"/>
    </row>
    <row r="65" spans="1:1" x14ac:dyDescent="0.25">
      <c r="A65" s="13" t="s">
        <v>216</v>
      </c>
    </row>
    <row r="66" spans="1:1" x14ac:dyDescent="0.25">
      <c r="A66" s="7" t="s">
        <v>49</v>
      </c>
    </row>
    <row r="67" spans="1:1" x14ac:dyDescent="0.25">
      <c r="A67" s="13"/>
    </row>
    <row r="68" spans="1:1" x14ac:dyDescent="0.25">
      <c r="A68" s="13" t="s">
        <v>217</v>
      </c>
    </row>
    <row r="69" spans="1:1" x14ac:dyDescent="0.25">
      <c r="A69" s="7" t="s">
        <v>137</v>
      </c>
    </row>
    <row r="70" spans="1:1" x14ac:dyDescent="0.25">
      <c r="A70" s="13"/>
    </row>
    <row r="71" spans="1:1" x14ac:dyDescent="0.25">
      <c r="A71" s="13" t="s">
        <v>218</v>
      </c>
    </row>
    <row r="72" spans="1:1" x14ac:dyDescent="0.25">
      <c r="A72" s="7" t="s">
        <v>138</v>
      </c>
    </row>
    <row r="73" spans="1:1" x14ac:dyDescent="0.25">
      <c r="A73" s="13"/>
    </row>
    <row r="74" spans="1:1" x14ac:dyDescent="0.25">
      <c r="A74" s="13" t="s">
        <v>219</v>
      </c>
    </row>
    <row r="75" spans="1:1" x14ac:dyDescent="0.25">
      <c r="A75" s="7" t="s">
        <v>48</v>
      </c>
    </row>
    <row r="76" spans="1:1" x14ac:dyDescent="0.25">
      <c r="A76" s="13"/>
    </row>
    <row r="77" spans="1:1" x14ac:dyDescent="0.25">
      <c r="A77" s="13" t="s">
        <v>193</v>
      </c>
    </row>
    <row r="78" spans="1:1" x14ac:dyDescent="0.25">
      <c r="A78" s="7" t="s">
        <v>185</v>
      </c>
    </row>
    <row r="79" spans="1:1" x14ac:dyDescent="0.25">
      <c r="A79" s="13"/>
    </row>
    <row r="80" spans="1:1" x14ac:dyDescent="0.25">
      <c r="A80" s="13" t="s">
        <v>194</v>
      </c>
    </row>
    <row r="81" spans="1:1" x14ac:dyDescent="0.25">
      <c r="A81" s="7" t="s">
        <v>47</v>
      </c>
    </row>
    <row r="82" spans="1:1" x14ac:dyDescent="0.25">
      <c r="A82" s="13"/>
    </row>
    <row r="83" spans="1:1" x14ac:dyDescent="0.25">
      <c r="A83" s="13" t="s">
        <v>195</v>
      </c>
    </row>
    <row r="84" spans="1:1" x14ac:dyDescent="0.25">
      <c r="A84" s="7" t="s">
        <v>139</v>
      </c>
    </row>
    <row r="85" spans="1:1" x14ac:dyDescent="0.25">
      <c r="A85" s="13"/>
    </row>
    <row r="86" spans="1:1" x14ac:dyDescent="0.25">
      <c r="A86" s="13" t="s">
        <v>196</v>
      </c>
    </row>
    <row r="87" spans="1:1" x14ac:dyDescent="0.25">
      <c r="A87" s="7" t="s">
        <v>46</v>
      </c>
    </row>
    <row r="88" spans="1:1" x14ac:dyDescent="0.25">
      <c r="A88" s="13"/>
    </row>
    <row r="89" spans="1:1" x14ac:dyDescent="0.25">
      <c r="A89" s="13" t="s">
        <v>198</v>
      </c>
    </row>
    <row r="90" spans="1:1" x14ac:dyDescent="0.25">
      <c r="A90" s="7" t="s">
        <v>186</v>
      </c>
    </row>
    <row r="91" spans="1:1" x14ac:dyDescent="0.25">
      <c r="A91" s="13"/>
    </row>
    <row r="92" spans="1:1" x14ac:dyDescent="0.25">
      <c r="A92" s="13" t="s">
        <v>202</v>
      </c>
    </row>
    <row r="93" spans="1:1" x14ac:dyDescent="0.25">
      <c r="A93" s="7" t="s">
        <v>45</v>
      </c>
    </row>
    <row r="94" spans="1:1" x14ac:dyDescent="0.25">
      <c r="A94" s="13"/>
    </row>
    <row r="95" spans="1:1" x14ac:dyDescent="0.25">
      <c r="A95" s="13" t="s">
        <v>199</v>
      </c>
    </row>
    <row r="96" spans="1:1" x14ac:dyDescent="0.25">
      <c r="A96" s="7" t="s">
        <v>44</v>
      </c>
    </row>
    <row r="97" spans="1:1" x14ac:dyDescent="0.25">
      <c r="A97" s="13"/>
    </row>
    <row r="98" spans="1:1" x14ac:dyDescent="0.25">
      <c r="A98" s="13" t="s">
        <v>200</v>
      </c>
    </row>
    <row r="99" spans="1:1" x14ac:dyDescent="0.25">
      <c r="A99" s="7" t="s">
        <v>43</v>
      </c>
    </row>
    <row r="100" spans="1:1" x14ac:dyDescent="0.25">
      <c r="A100" s="13"/>
    </row>
    <row r="101" spans="1:1" x14ac:dyDescent="0.25">
      <c r="A101" s="13" t="s">
        <v>201</v>
      </c>
    </row>
    <row r="102" spans="1:1" x14ac:dyDescent="0.25">
      <c r="A102" s="7" t="s">
        <v>42</v>
      </c>
    </row>
    <row r="103" spans="1:1" x14ac:dyDescent="0.25">
      <c r="A103" s="13"/>
    </row>
    <row r="104" spans="1:1" x14ac:dyDescent="0.25">
      <c r="A104" s="13" t="s">
        <v>203</v>
      </c>
    </row>
    <row r="105" spans="1:1" x14ac:dyDescent="0.25">
      <c r="A105" s="7" t="s">
        <v>140</v>
      </c>
    </row>
    <row r="106" spans="1:1" x14ac:dyDescent="0.25">
      <c r="A106" s="13"/>
    </row>
    <row r="107" spans="1:1" x14ac:dyDescent="0.25">
      <c r="A107" s="13" t="s">
        <v>204</v>
      </c>
    </row>
    <row r="108" spans="1:1" x14ac:dyDescent="0.25">
      <c r="A108" s="7" t="s">
        <v>141</v>
      </c>
    </row>
    <row r="109" spans="1:1" x14ac:dyDescent="0.25">
      <c r="A109" s="13"/>
    </row>
    <row r="110" spans="1:1" x14ac:dyDescent="0.25">
      <c r="A110" s="13" t="s">
        <v>205</v>
      </c>
    </row>
    <row r="111" spans="1:1" x14ac:dyDescent="0.25">
      <c r="A111" s="7" t="s">
        <v>142</v>
      </c>
    </row>
    <row r="112" spans="1:1" x14ac:dyDescent="0.25">
      <c r="A112" s="13"/>
    </row>
    <row r="113" spans="1:1" x14ac:dyDescent="0.25">
      <c r="A113" s="13" t="s">
        <v>206</v>
      </c>
    </row>
    <row r="114" spans="1:1" x14ac:dyDescent="0.25">
      <c r="A114" s="7" t="s">
        <v>143</v>
      </c>
    </row>
    <row r="115" spans="1:1" x14ac:dyDescent="0.25">
      <c r="A115" s="13"/>
    </row>
    <row r="116" spans="1:1" x14ac:dyDescent="0.25">
      <c r="A116" s="13" t="s">
        <v>207</v>
      </c>
    </row>
    <row r="117" spans="1:1" x14ac:dyDescent="0.25">
      <c r="A117" s="7" t="s">
        <v>171</v>
      </c>
    </row>
    <row r="118" spans="1:1" x14ac:dyDescent="0.25">
      <c r="A118" s="13"/>
    </row>
  </sheetData>
  <pageMargins left="0.7" right="0.7" top="0.75" bottom="0.75" header="0.3" footer="0.3"/>
  <pageSetup paperSize="9" orientation="portrait"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CD4E9-FB61-463E-8EF4-B78FD7A8D607}">
  <dimension ref="A30:A990"/>
  <sheetViews>
    <sheetView zoomScale="80" zoomScaleNormal="80" workbookViewId="0">
      <selection activeCell="Q8" sqref="Q8"/>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BC01B-889D-49ED-9F01-8165B8620315}">
  <dimension ref="A30:A990"/>
  <sheetViews>
    <sheetView zoomScale="80" zoomScaleNormal="80" workbookViewId="0">
      <selection activeCell="R10" sqref="R10"/>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D19CC-29B4-4CA7-9E59-FB33906D4DCB}">
  <dimension ref="A30:A990"/>
  <sheetViews>
    <sheetView zoomScale="80" zoomScaleNormal="80" workbookViewId="0">
      <selection activeCell="O7" sqref="O7"/>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E5BAF-E7BC-4D84-83A1-A7489CF1C6D0}">
  <dimension ref="A30:O990"/>
  <sheetViews>
    <sheetView zoomScale="80" zoomScaleNormal="80" workbookViewId="0">
      <selection activeCell="Q14" sqref="Q14"/>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5" x14ac:dyDescent="0.3">
      <c r="A867" s="2" t="s">
        <v>3</v>
      </c>
    </row>
    <row r="868" spans="1:15" x14ac:dyDescent="0.3">
      <c r="O868" s="1"/>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F2FFB-FF3D-412F-A0D4-EFA70F36A4A0}">
  <dimension ref="A30:A990"/>
  <sheetViews>
    <sheetView zoomScale="80" zoomScaleNormal="80" workbookViewId="0">
      <selection activeCell="Q22" sqref="Q22"/>
    </sheetView>
  </sheetViews>
  <sheetFormatPr defaultRowHeight="14.4" x14ac:dyDescent="0.3"/>
  <sheetData>
    <row r="30" spans="1:1" x14ac:dyDescent="0.3">
      <c r="A30" s="2" t="s">
        <v>0</v>
      </c>
    </row>
    <row r="61" spans="1:1" x14ac:dyDescent="0.3">
      <c r="A61" s="2" t="s">
        <v>0</v>
      </c>
    </row>
    <row r="92" spans="1:1" x14ac:dyDescent="0.3">
      <c r="A92" s="2" t="s">
        <v>0</v>
      </c>
    </row>
    <row r="123" spans="1:1" x14ac:dyDescent="0.3">
      <c r="A123" s="2" t="s">
        <v>0</v>
      </c>
    </row>
    <row r="154" spans="1:1" x14ac:dyDescent="0.3">
      <c r="A154" s="2" t="s">
        <v>0</v>
      </c>
    </row>
    <row r="185" spans="1:1" x14ac:dyDescent="0.3">
      <c r="A185" s="2" t="s">
        <v>0</v>
      </c>
    </row>
    <row r="216" spans="1:1" x14ac:dyDescent="0.3">
      <c r="A216" s="2" t="s">
        <v>274</v>
      </c>
    </row>
    <row r="247" spans="1:1" x14ac:dyDescent="0.3">
      <c r="A247" s="2" t="s">
        <v>274</v>
      </c>
    </row>
    <row r="278" spans="1:1" x14ac:dyDescent="0.3">
      <c r="A278" s="2" t="s">
        <v>274</v>
      </c>
    </row>
    <row r="309" spans="1:1" x14ac:dyDescent="0.3">
      <c r="A309" s="2" t="s">
        <v>274</v>
      </c>
    </row>
    <row r="340" spans="1:1" x14ac:dyDescent="0.3">
      <c r="A340" s="2" t="s">
        <v>274</v>
      </c>
    </row>
    <row r="371" spans="1:1" x14ac:dyDescent="0.3">
      <c r="A371" s="2" t="s">
        <v>222</v>
      </c>
    </row>
    <row r="402" spans="1:1" x14ac:dyDescent="0.3">
      <c r="A402" s="2" t="s">
        <v>222</v>
      </c>
    </row>
    <row r="433" spans="1:1" x14ac:dyDescent="0.3">
      <c r="A433" s="2" t="s">
        <v>223</v>
      </c>
    </row>
    <row r="464" spans="1:1" x14ac:dyDescent="0.3">
      <c r="A464" s="2" t="s">
        <v>223</v>
      </c>
    </row>
    <row r="495" spans="1:1" x14ac:dyDescent="0.3">
      <c r="A495" s="2" t="s">
        <v>223</v>
      </c>
    </row>
    <row r="526" spans="1:1" x14ac:dyDescent="0.3">
      <c r="A526" s="2" t="s">
        <v>188</v>
      </c>
    </row>
    <row r="557" spans="1:1" x14ac:dyDescent="0.3">
      <c r="A557" s="2" t="s">
        <v>188</v>
      </c>
    </row>
    <row r="588" spans="1:1" x14ac:dyDescent="0.3">
      <c r="A588" s="2" t="s">
        <v>188</v>
      </c>
    </row>
    <row r="619" spans="1:1" x14ac:dyDescent="0.3">
      <c r="A619" s="2" t="s">
        <v>246</v>
      </c>
    </row>
    <row r="650" spans="1:1" x14ac:dyDescent="0.3">
      <c r="A650" s="2" t="s">
        <v>246</v>
      </c>
    </row>
    <row r="681" spans="1:1" x14ac:dyDescent="0.3">
      <c r="A681" s="2" t="s">
        <v>246</v>
      </c>
    </row>
    <row r="712" spans="1:1" x14ac:dyDescent="0.3">
      <c r="A712" s="2" t="s">
        <v>246</v>
      </c>
    </row>
    <row r="744" spans="1:1" x14ac:dyDescent="0.3">
      <c r="A744" s="2" t="s">
        <v>1</v>
      </c>
    </row>
    <row r="774" spans="1:1" x14ac:dyDescent="0.3">
      <c r="A774" s="2" t="s">
        <v>333</v>
      </c>
    </row>
    <row r="805" spans="1:1" x14ac:dyDescent="0.3">
      <c r="A805" s="2" t="s">
        <v>2</v>
      </c>
    </row>
    <row r="836" spans="1:1" x14ac:dyDescent="0.3">
      <c r="A836" s="2" t="s">
        <v>3</v>
      </c>
    </row>
    <row r="867" spans="1:1" x14ac:dyDescent="0.3">
      <c r="A867" s="2" t="s">
        <v>3</v>
      </c>
    </row>
    <row r="897" spans="1:1" x14ac:dyDescent="0.3">
      <c r="A897" s="2" t="s">
        <v>248</v>
      </c>
    </row>
    <row r="898" spans="1:1" x14ac:dyDescent="0.3">
      <c r="A898" s="2" t="s">
        <v>341</v>
      </c>
    </row>
    <row r="928" spans="1:1" x14ac:dyDescent="0.3">
      <c r="A928" s="2" t="s">
        <v>249</v>
      </c>
    </row>
    <row r="929" spans="1:1" x14ac:dyDescent="0.3">
      <c r="A929" s="2" t="s">
        <v>342</v>
      </c>
    </row>
    <row r="959" spans="1:1" x14ac:dyDescent="0.3">
      <c r="A959" s="2" t="s">
        <v>4</v>
      </c>
    </row>
    <row r="990" spans="1:1" x14ac:dyDescent="0.3">
      <c r="A990" s="2" t="s">
        <v>5</v>
      </c>
    </row>
  </sheetData>
  <pageMargins left="0.23622047244094491" right="0.23622047244094491" top="0.94488188976377963" bottom="0.94488188976377963"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59F1C-27C8-40BB-B390-91BC3E207E0A}">
  <sheetPr>
    <pageSetUpPr fitToPage="1"/>
  </sheetPr>
  <dimension ref="A1:Z106"/>
  <sheetViews>
    <sheetView zoomScale="80" zoomScaleNormal="80" workbookViewId="0">
      <pane xSplit="1" ySplit="1" topLeftCell="E2" activePane="bottomRight" state="frozen"/>
      <selection activeCell="B1" sqref="B1"/>
      <selection pane="topRight" activeCell="B1" sqref="B1"/>
      <selection pane="bottomLeft" activeCell="B1" sqref="B1"/>
      <selection pane="bottomRight" activeCell="Z4" sqref="Z4"/>
    </sheetView>
  </sheetViews>
  <sheetFormatPr defaultColWidth="9.109375" defaultRowHeight="13.8" x14ac:dyDescent="0.25"/>
  <cols>
    <col min="1" max="1" width="35.33203125" style="2" customWidth="1"/>
    <col min="2" max="21" width="10.109375" style="2" bestFit="1" customWidth="1"/>
    <col min="22" max="24" width="10.109375" style="2" customWidth="1"/>
    <col min="25" max="34" width="10.109375" style="2" bestFit="1" customWidth="1"/>
    <col min="35" max="124" width="9.33203125" style="2" bestFit="1" customWidth="1"/>
    <col min="125" max="16384" width="9.109375" style="2"/>
  </cols>
  <sheetData>
    <row r="1" spans="1:26" ht="15.6" x14ac:dyDescent="0.25">
      <c r="A1" s="31" t="s">
        <v>40</v>
      </c>
      <c r="B1" s="40">
        <v>2000</v>
      </c>
      <c r="C1" s="40">
        <v>2001</v>
      </c>
      <c r="D1" s="40">
        <v>2002</v>
      </c>
      <c r="E1" s="40">
        <v>2003</v>
      </c>
      <c r="F1" s="40">
        <v>2004</v>
      </c>
      <c r="G1" s="40">
        <v>2005</v>
      </c>
      <c r="H1" s="40">
        <v>2006</v>
      </c>
      <c r="I1" s="40">
        <v>2007</v>
      </c>
      <c r="J1" s="40">
        <v>2008</v>
      </c>
      <c r="K1" s="40">
        <v>2009</v>
      </c>
      <c r="L1" s="40">
        <v>2010</v>
      </c>
      <c r="M1" s="40">
        <v>2011</v>
      </c>
      <c r="N1" s="40">
        <v>2012</v>
      </c>
      <c r="O1" s="39">
        <v>2013</v>
      </c>
      <c r="P1" s="39">
        <v>2014</v>
      </c>
      <c r="Q1" s="39">
        <v>2015</v>
      </c>
      <c r="R1" s="39">
        <v>2016</v>
      </c>
      <c r="S1" s="39">
        <v>2017</v>
      </c>
      <c r="T1" s="39">
        <v>2018</v>
      </c>
      <c r="U1" s="39">
        <v>2019</v>
      </c>
      <c r="V1" s="39">
        <v>2020</v>
      </c>
      <c r="W1" s="39">
        <v>2021</v>
      </c>
      <c r="X1" s="39">
        <v>2022</v>
      </c>
      <c r="Y1" s="39">
        <v>2023</v>
      </c>
      <c r="Z1" s="39" t="s">
        <v>337</v>
      </c>
    </row>
    <row r="2" spans="1:26" x14ac:dyDescent="0.25">
      <c r="A2" s="6"/>
      <c r="B2" s="38"/>
      <c r="C2" s="38"/>
      <c r="D2" s="38"/>
      <c r="E2" s="38"/>
      <c r="F2" s="38"/>
      <c r="G2" s="38"/>
      <c r="H2" s="38"/>
      <c r="I2" s="38"/>
      <c r="J2" s="38"/>
      <c r="K2" s="38"/>
      <c r="L2" s="38"/>
      <c r="M2" s="38"/>
      <c r="N2" s="38"/>
      <c r="O2" s="37"/>
      <c r="P2" s="37"/>
      <c r="Q2" s="37"/>
      <c r="R2" s="37"/>
      <c r="S2" s="37"/>
      <c r="T2" s="37"/>
      <c r="U2" s="37"/>
      <c r="V2" s="37"/>
      <c r="W2" s="37"/>
      <c r="X2" s="37"/>
      <c r="Y2" s="37"/>
      <c r="Z2" s="37"/>
    </row>
    <row r="3" spans="1:26" ht="15.6" x14ac:dyDescent="0.25">
      <c r="A3" s="31" t="s">
        <v>76</v>
      </c>
      <c r="B3" s="9"/>
      <c r="Z3" s="2" t="s">
        <v>357</v>
      </c>
    </row>
    <row r="4" spans="1:26" x14ac:dyDescent="0.25">
      <c r="A4" s="36" t="s">
        <v>57</v>
      </c>
      <c r="B4" s="35">
        <v>156117</v>
      </c>
      <c r="C4" s="35">
        <v>154978</v>
      </c>
      <c r="D4" s="35">
        <v>153864</v>
      </c>
      <c r="E4" s="35">
        <v>152965</v>
      </c>
      <c r="F4" s="35">
        <v>152171</v>
      </c>
      <c r="G4" s="35">
        <v>151395</v>
      </c>
      <c r="H4" s="35">
        <v>150471</v>
      </c>
      <c r="I4" s="35">
        <v>149032</v>
      </c>
      <c r="J4" s="35">
        <v>147892</v>
      </c>
      <c r="K4" s="35">
        <v>146979</v>
      </c>
      <c r="L4" s="35">
        <v>146166</v>
      </c>
      <c r="M4" s="35">
        <v>145353</v>
      </c>
      <c r="N4" s="35">
        <v>144393</v>
      </c>
      <c r="O4" s="35">
        <v>143638</v>
      </c>
      <c r="P4" s="35">
        <v>142746</v>
      </c>
      <c r="Q4" s="35">
        <v>141621</v>
      </c>
      <c r="R4" s="35">
        <v>140422</v>
      </c>
      <c r="S4" s="35">
        <v>138822</v>
      </c>
      <c r="T4" s="35">
        <v>136474</v>
      </c>
      <c r="U4" s="35">
        <v>134314</v>
      </c>
      <c r="V4" s="35">
        <v>132702</v>
      </c>
      <c r="W4" s="35">
        <v>131688</v>
      </c>
      <c r="X4" s="35">
        <v>130451</v>
      </c>
      <c r="Y4" s="35">
        <v>129914</v>
      </c>
      <c r="Z4" s="35">
        <v>129376</v>
      </c>
    </row>
    <row r="5" spans="1:26" x14ac:dyDescent="0.25">
      <c r="A5" s="28" t="s">
        <v>71</v>
      </c>
      <c r="B5" s="9">
        <v>1871</v>
      </c>
      <c r="C5" s="9">
        <v>1819</v>
      </c>
      <c r="D5" s="9">
        <v>1793</v>
      </c>
      <c r="E5" s="9">
        <v>1747</v>
      </c>
      <c r="F5" s="9">
        <v>1738</v>
      </c>
      <c r="G5" s="9">
        <v>1713</v>
      </c>
      <c r="H5" s="9">
        <v>1696</v>
      </c>
      <c r="I5" s="9">
        <v>1677</v>
      </c>
      <c r="J5" s="9">
        <v>1651</v>
      </c>
      <c r="K5" s="9">
        <v>1617</v>
      </c>
      <c r="L5" s="9">
        <v>1615</v>
      </c>
      <c r="M5" s="9">
        <v>1566</v>
      </c>
      <c r="N5" s="9">
        <v>1532</v>
      </c>
      <c r="O5" s="9">
        <v>1522</v>
      </c>
      <c r="P5" s="9">
        <v>1503</v>
      </c>
      <c r="Q5" s="9">
        <v>1473</v>
      </c>
      <c r="R5" s="9">
        <v>1453</v>
      </c>
      <c r="S5" s="9">
        <v>1416</v>
      </c>
      <c r="T5" s="9">
        <v>1405</v>
      </c>
      <c r="U5" s="9">
        <v>1361</v>
      </c>
      <c r="V5" s="9">
        <v>1369</v>
      </c>
      <c r="W5" s="9">
        <v>1362</v>
      </c>
      <c r="X5" s="9">
        <v>1341</v>
      </c>
      <c r="Y5" s="9">
        <v>1320</v>
      </c>
      <c r="Z5" s="9">
        <v>1288</v>
      </c>
    </row>
    <row r="6" spans="1:26" x14ac:dyDescent="0.25">
      <c r="A6" s="28" t="s">
        <v>69</v>
      </c>
      <c r="B6" s="9">
        <v>2666</v>
      </c>
      <c r="C6" s="9">
        <v>2644</v>
      </c>
      <c r="D6" s="9">
        <v>2613</v>
      </c>
      <c r="E6" s="9">
        <v>2610</v>
      </c>
      <c r="F6" s="9">
        <v>2579</v>
      </c>
      <c r="G6" s="9">
        <v>2579</v>
      </c>
      <c r="H6" s="9">
        <v>2569</v>
      </c>
      <c r="I6" s="9">
        <v>2515</v>
      </c>
      <c r="J6" s="9">
        <v>2489</v>
      </c>
      <c r="K6" s="9">
        <v>2436</v>
      </c>
      <c r="L6" s="9">
        <v>2439</v>
      </c>
      <c r="M6" s="9">
        <v>2389</v>
      </c>
      <c r="N6" s="9">
        <v>2377</v>
      </c>
      <c r="O6" s="9">
        <v>2338</v>
      </c>
      <c r="P6" s="9">
        <v>2326</v>
      </c>
      <c r="Q6" s="9">
        <v>2290</v>
      </c>
      <c r="R6" s="9">
        <v>2274</v>
      </c>
      <c r="S6" s="9">
        <v>2236</v>
      </c>
      <c r="T6" s="9">
        <v>2152</v>
      </c>
      <c r="U6" s="9">
        <v>2136</v>
      </c>
      <c r="V6" s="9">
        <v>2156</v>
      </c>
      <c r="W6" s="9">
        <v>2131</v>
      </c>
      <c r="X6" s="9">
        <v>2091</v>
      </c>
      <c r="Y6" s="9">
        <v>2062</v>
      </c>
      <c r="Z6" s="9">
        <v>2059</v>
      </c>
    </row>
    <row r="7" spans="1:26" x14ac:dyDescent="0.25">
      <c r="A7" s="28" t="s">
        <v>67</v>
      </c>
      <c r="B7" s="9">
        <v>7671</v>
      </c>
      <c r="C7" s="9">
        <v>7541</v>
      </c>
      <c r="D7" s="9">
        <v>7449</v>
      </c>
      <c r="E7" s="9">
        <v>7446</v>
      </c>
      <c r="F7" s="9">
        <v>7403</v>
      </c>
      <c r="G7" s="9">
        <v>7369</v>
      </c>
      <c r="H7" s="9">
        <v>7324</v>
      </c>
      <c r="I7" s="9">
        <v>7213</v>
      </c>
      <c r="J7" s="9">
        <v>7135</v>
      </c>
      <c r="K7" s="9">
        <v>7064</v>
      </c>
      <c r="L7" s="9">
        <v>6962</v>
      </c>
      <c r="M7" s="9">
        <v>6902</v>
      </c>
      <c r="N7" s="9">
        <v>6783</v>
      </c>
      <c r="O7" s="9">
        <v>6684</v>
      </c>
      <c r="P7" s="9">
        <v>6616</v>
      </c>
      <c r="Q7" s="9">
        <v>6548</v>
      </c>
      <c r="R7" s="9">
        <v>6421</v>
      </c>
      <c r="S7" s="9">
        <v>6334</v>
      </c>
      <c r="T7" s="9">
        <v>6225</v>
      </c>
      <c r="U7" s="9">
        <v>6116</v>
      </c>
      <c r="V7" s="9">
        <v>5932</v>
      </c>
      <c r="W7" s="9">
        <v>5887</v>
      </c>
      <c r="X7" s="9">
        <v>5769</v>
      </c>
      <c r="Y7" s="9">
        <v>5734</v>
      </c>
      <c r="Z7" s="9">
        <v>5674</v>
      </c>
    </row>
    <row r="8" spans="1:26" x14ac:dyDescent="0.25">
      <c r="A8" s="28" t="s">
        <v>66</v>
      </c>
      <c r="B8" s="9">
        <v>6679</v>
      </c>
      <c r="C8" s="9">
        <v>6587</v>
      </c>
      <c r="D8" s="9">
        <v>6494</v>
      </c>
      <c r="E8" s="9">
        <v>6419</v>
      </c>
      <c r="F8" s="9">
        <v>6315</v>
      </c>
      <c r="G8" s="9">
        <v>6251</v>
      </c>
      <c r="H8" s="9">
        <v>6215</v>
      </c>
      <c r="I8" s="9">
        <v>6131</v>
      </c>
      <c r="J8" s="9">
        <v>6091</v>
      </c>
      <c r="K8" s="9">
        <v>6024</v>
      </c>
      <c r="L8" s="9">
        <v>5964</v>
      </c>
      <c r="M8" s="9">
        <v>5865</v>
      </c>
      <c r="N8" s="9">
        <v>5839</v>
      </c>
      <c r="O8" s="9">
        <v>5801</v>
      </c>
      <c r="P8" s="9">
        <v>5693</v>
      </c>
      <c r="Q8" s="9">
        <v>5628</v>
      </c>
      <c r="R8" s="9">
        <v>5603</v>
      </c>
      <c r="S8" s="9">
        <v>5549</v>
      </c>
      <c r="T8" s="9">
        <v>5452</v>
      </c>
      <c r="U8" s="9">
        <v>5356</v>
      </c>
      <c r="V8" s="9">
        <v>5312</v>
      </c>
      <c r="W8" s="9">
        <v>5230</v>
      </c>
      <c r="X8" s="9">
        <v>5154</v>
      </c>
      <c r="Y8" s="9">
        <v>5114</v>
      </c>
      <c r="Z8" s="9">
        <v>5062</v>
      </c>
    </row>
    <row r="9" spans="1:26" x14ac:dyDescent="0.25">
      <c r="A9" s="28" t="s">
        <v>65</v>
      </c>
      <c r="B9" s="9">
        <v>55222</v>
      </c>
      <c r="C9" s="9">
        <v>55074</v>
      </c>
      <c r="D9" s="9">
        <v>54908</v>
      </c>
      <c r="E9" s="9">
        <v>54826</v>
      </c>
      <c r="F9" s="9">
        <v>54760</v>
      </c>
      <c r="G9" s="9">
        <v>54728</v>
      </c>
      <c r="H9" s="9">
        <v>54719</v>
      </c>
      <c r="I9" s="9">
        <v>54521</v>
      </c>
      <c r="J9" s="9">
        <v>54440</v>
      </c>
      <c r="K9" s="9">
        <v>54435</v>
      </c>
      <c r="L9" s="9">
        <v>54455</v>
      </c>
      <c r="M9" s="9">
        <v>54530</v>
      </c>
      <c r="N9" s="9">
        <v>54519</v>
      </c>
      <c r="O9" s="9">
        <v>54635</v>
      </c>
      <c r="P9" s="9">
        <v>54605</v>
      </c>
      <c r="Q9" s="9">
        <v>54665</v>
      </c>
      <c r="R9" s="9">
        <v>54517</v>
      </c>
      <c r="S9" s="9">
        <v>54261</v>
      </c>
      <c r="T9" s="9">
        <v>53818</v>
      </c>
      <c r="U9" s="9">
        <v>53134</v>
      </c>
      <c r="V9" s="9">
        <v>52583</v>
      </c>
      <c r="W9" s="9">
        <v>52122</v>
      </c>
      <c r="X9" s="9">
        <v>51980</v>
      </c>
      <c r="Y9" s="9">
        <v>51919</v>
      </c>
      <c r="Z9" s="9">
        <v>51890</v>
      </c>
    </row>
    <row r="10" spans="1:26" x14ac:dyDescent="0.25">
      <c r="A10" s="160" t="s">
        <v>64</v>
      </c>
      <c r="B10" s="162">
        <v>7131</v>
      </c>
      <c r="C10" s="162">
        <v>7120</v>
      </c>
      <c r="D10" s="162">
        <v>7061</v>
      </c>
      <c r="E10" s="162">
        <v>7013</v>
      </c>
      <c r="F10" s="162">
        <v>6915</v>
      </c>
      <c r="G10" s="162">
        <v>6862</v>
      </c>
      <c r="H10" s="162">
        <v>6701</v>
      </c>
      <c r="I10" s="162">
        <v>6647</v>
      </c>
      <c r="J10" s="162">
        <v>6570</v>
      </c>
      <c r="K10" s="162">
        <v>6475</v>
      </c>
      <c r="L10" s="162">
        <v>6456</v>
      </c>
      <c r="M10" s="162">
        <v>6393</v>
      </c>
      <c r="N10" s="162">
        <v>6356</v>
      </c>
      <c r="O10" s="162">
        <v>6287</v>
      </c>
      <c r="P10" s="162">
        <v>6266</v>
      </c>
      <c r="Q10" s="162">
        <v>6159</v>
      </c>
      <c r="R10" s="162">
        <v>6097</v>
      </c>
      <c r="S10" s="162">
        <v>6054</v>
      </c>
      <c r="T10" s="162">
        <v>5924</v>
      </c>
      <c r="U10" s="162">
        <v>5791</v>
      </c>
      <c r="V10" s="162">
        <v>5676</v>
      </c>
      <c r="W10" s="162">
        <v>5635</v>
      </c>
      <c r="X10" s="162">
        <v>5564</v>
      </c>
      <c r="Y10" s="162">
        <v>5522</v>
      </c>
      <c r="Z10" s="162">
        <v>5532</v>
      </c>
    </row>
    <row r="11" spans="1:26" x14ac:dyDescent="0.25">
      <c r="A11" s="160" t="s">
        <v>63</v>
      </c>
      <c r="B11" s="162">
        <v>2178</v>
      </c>
      <c r="C11" s="162">
        <v>2203</v>
      </c>
      <c r="D11" s="162">
        <v>2175</v>
      </c>
      <c r="E11" s="162">
        <v>2167</v>
      </c>
      <c r="F11" s="162">
        <v>2115</v>
      </c>
      <c r="G11" s="162">
        <v>2102</v>
      </c>
      <c r="H11" s="162">
        <v>2059</v>
      </c>
      <c r="I11" s="162">
        <v>2019</v>
      </c>
      <c r="J11" s="162">
        <v>1979</v>
      </c>
      <c r="K11" s="162">
        <v>1983</v>
      </c>
      <c r="L11" s="162">
        <v>1936</v>
      </c>
      <c r="M11" s="162">
        <v>1910</v>
      </c>
      <c r="N11" s="162">
        <v>1857</v>
      </c>
      <c r="O11" s="162">
        <v>1842</v>
      </c>
      <c r="P11" s="162">
        <v>1832</v>
      </c>
      <c r="Q11" s="162">
        <v>1817</v>
      </c>
      <c r="R11" s="162">
        <v>1796</v>
      </c>
      <c r="S11" s="162">
        <v>1739</v>
      </c>
      <c r="T11" s="162">
        <v>1713</v>
      </c>
      <c r="U11" s="162">
        <v>1690</v>
      </c>
      <c r="V11" s="162">
        <v>1654</v>
      </c>
      <c r="W11" s="162">
        <v>1644</v>
      </c>
      <c r="X11" s="162">
        <v>1600</v>
      </c>
      <c r="Y11" s="162">
        <v>1577</v>
      </c>
      <c r="Z11" s="162">
        <v>1525</v>
      </c>
    </row>
    <row r="12" spans="1:26" x14ac:dyDescent="0.25">
      <c r="A12" s="28" t="s">
        <v>62</v>
      </c>
      <c r="B12" s="9">
        <v>22040</v>
      </c>
      <c r="C12" s="9">
        <v>21774</v>
      </c>
      <c r="D12" s="9">
        <v>21491</v>
      </c>
      <c r="E12" s="9">
        <v>21264</v>
      </c>
      <c r="F12" s="9">
        <v>21127</v>
      </c>
      <c r="G12" s="9">
        <v>20966</v>
      </c>
      <c r="H12" s="9">
        <v>20746</v>
      </c>
      <c r="I12" s="9">
        <v>20476</v>
      </c>
      <c r="J12" s="9">
        <v>20304</v>
      </c>
      <c r="K12" s="9">
        <v>20151</v>
      </c>
      <c r="L12" s="9">
        <v>19869</v>
      </c>
      <c r="M12" s="9">
        <v>19700</v>
      </c>
      <c r="N12" s="9">
        <v>19407</v>
      </c>
      <c r="O12" s="9">
        <v>19288</v>
      </c>
      <c r="P12" s="9">
        <v>19051</v>
      </c>
      <c r="Q12" s="9">
        <v>18801</v>
      </c>
      <c r="R12" s="9">
        <v>18475</v>
      </c>
      <c r="S12" s="9">
        <v>18220</v>
      </c>
      <c r="T12" s="9">
        <v>17933</v>
      </c>
      <c r="U12" s="9">
        <v>17682</v>
      </c>
      <c r="V12" s="9">
        <v>17375</v>
      </c>
      <c r="W12" s="9">
        <v>17253</v>
      </c>
      <c r="X12" s="9">
        <v>17077</v>
      </c>
      <c r="Y12" s="9">
        <v>17050</v>
      </c>
      <c r="Z12" s="9">
        <v>17178</v>
      </c>
    </row>
    <row r="13" spans="1:26" x14ac:dyDescent="0.25">
      <c r="A13" s="28" t="s">
        <v>61</v>
      </c>
      <c r="B13" s="9">
        <v>3041</v>
      </c>
      <c r="C13" s="9">
        <v>3014</v>
      </c>
      <c r="D13" s="9">
        <v>2931</v>
      </c>
      <c r="E13" s="9">
        <v>2867</v>
      </c>
      <c r="F13" s="9">
        <v>2864</v>
      </c>
      <c r="G13" s="9">
        <v>2807</v>
      </c>
      <c r="H13" s="9">
        <v>2758</v>
      </c>
      <c r="I13" s="9">
        <v>2723</v>
      </c>
      <c r="J13" s="9">
        <v>2645</v>
      </c>
      <c r="K13" s="9">
        <v>2549</v>
      </c>
      <c r="L13" s="9">
        <v>2477</v>
      </c>
      <c r="M13" s="9">
        <v>2419</v>
      </c>
      <c r="N13" s="9">
        <v>2374</v>
      </c>
      <c r="O13" s="9">
        <v>2319</v>
      </c>
      <c r="P13" s="9">
        <v>2306</v>
      </c>
      <c r="Q13" s="9">
        <v>2260</v>
      </c>
      <c r="R13" s="9">
        <v>2234</v>
      </c>
      <c r="S13" s="9">
        <v>2208</v>
      </c>
      <c r="T13" s="9">
        <v>2197</v>
      </c>
      <c r="U13" s="9">
        <v>2151</v>
      </c>
      <c r="V13" s="9">
        <v>2137</v>
      </c>
      <c r="W13" s="9">
        <v>2117</v>
      </c>
      <c r="X13" s="9">
        <v>2107</v>
      </c>
      <c r="Y13" s="9">
        <v>2108</v>
      </c>
      <c r="Z13" s="9">
        <v>2101</v>
      </c>
    </row>
    <row r="14" spans="1:26" x14ac:dyDescent="0.25">
      <c r="A14" s="28" t="s">
        <v>60</v>
      </c>
      <c r="B14" s="9">
        <v>4587</v>
      </c>
      <c r="C14" s="9">
        <v>4534</v>
      </c>
      <c r="D14" s="9">
        <v>4514</v>
      </c>
      <c r="E14" s="9">
        <v>4435</v>
      </c>
      <c r="F14" s="9">
        <v>4409</v>
      </c>
      <c r="G14" s="9">
        <v>4371</v>
      </c>
      <c r="H14" s="9">
        <v>4321</v>
      </c>
      <c r="I14" s="9">
        <v>4261</v>
      </c>
      <c r="J14" s="9">
        <v>4145</v>
      </c>
      <c r="K14" s="9">
        <v>4076</v>
      </c>
      <c r="L14" s="9">
        <v>3996</v>
      </c>
      <c r="M14" s="9">
        <v>3949</v>
      </c>
      <c r="N14" s="9">
        <v>3921</v>
      </c>
      <c r="O14" s="9">
        <v>3872</v>
      </c>
      <c r="P14" s="9">
        <v>3815</v>
      </c>
      <c r="Q14" s="9">
        <v>3733</v>
      </c>
      <c r="R14" s="9">
        <v>3649</v>
      </c>
      <c r="S14" s="9">
        <v>3553</v>
      </c>
      <c r="T14" s="9">
        <v>3514</v>
      </c>
      <c r="U14" s="9">
        <v>3431</v>
      </c>
      <c r="V14" s="9">
        <v>3364</v>
      </c>
      <c r="W14" s="9">
        <v>3330</v>
      </c>
      <c r="X14" s="9">
        <v>3308</v>
      </c>
      <c r="Y14" s="9">
        <v>3297</v>
      </c>
      <c r="Z14" s="9">
        <v>3246</v>
      </c>
    </row>
    <row r="15" spans="1:26" x14ac:dyDescent="0.25">
      <c r="A15" s="28" t="s">
        <v>59</v>
      </c>
      <c r="B15" s="9">
        <v>39575</v>
      </c>
      <c r="C15" s="9">
        <v>39255</v>
      </c>
      <c r="D15" s="9">
        <v>39072</v>
      </c>
      <c r="E15" s="9">
        <v>38865</v>
      </c>
      <c r="F15" s="9">
        <v>38689</v>
      </c>
      <c r="G15" s="9">
        <v>38451</v>
      </c>
      <c r="H15" s="9">
        <v>38214</v>
      </c>
      <c r="I15" s="9">
        <v>37762</v>
      </c>
      <c r="J15" s="9">
        <v>37410</v>
      </c>
      <c r="K15" s="9">
        <v>37204</v>
      </c>
      <c r="L15" s="9">
        <v>37059</v>
      </c>
      <c r="M15" s="9">
        <v>36854</v>
      </c>
      <c r="N15" s="9">
        <v>36584</v>
      </c>
      <c r="O15" s="9">
        <v>36256</v>
      </c>
      <c r="P15" s="9">
        <v>35944</v>
      </c>
      <c r="Q15" s="9">
        <v>35523</v>
      </c>
      <c r="R15" s="9">
        <v>35242</v>
      </c>
      <c r="S15" s="9">
        <v>34664</v>
      </c>
      <c r="T15" s="9">
        <v>33611</v>
      </c>
      <c r="U15" s="9">
        <v>32974</v>
      </c>
      <c r="V15" s="9">
        <v>32662</v>
      </c>
      <c r="W15" s="9">
        <v>32547</v>
      </c>
      <c r="X15" s="9">
        <v>32085</v>
      </c>
      <c r="Y15" s="9">
        <v>31843</v>
      </c>
      <c r="Z15" s="9">
        <v>31460</v>
      </c>
    </row>
    <row r="16" spans="1:26" x14ac:dyDescent="0.25">
      <c r="A16" s="28" t="s">
        <v>58</v>
      </c>
      <c r="B16" s="9">
        <v>3456</v>
      </c>
      <c r="C16" s="9">
        <v>3413</v>
      </c>
      <c r="D16" s="9">
        <v>3363</v>
      </c>
      <c r="E16" s="9">
        <v>3306</v>
      </c>
      <c r="F16" s="9">
        <v>3257</v>
      </c>
      <c r="G16" s="9">
        <v>3196</v>
      </c>
      <c r="H16" s="9">
        <v>3149</v>
      </c>
      <c r="I16" s="9">
        <v>3087</v>
      </c>
      <c r="J16" s="9">
        <v>3033</v>
      </c>
      <c r="K16" s="9">
        <v>2965</v>
      </c>
      <c r="L16" s="9">
        <v>2938</v>
      </c>
      <c r="M16" s="9">
        <v>2876</v>
      </c>
      <c r="N16" s="9">
        <v>2844</v>
      </c>
      <c r="O16" s="9">
        <v>2794</v>
      </c>
      <c r="P16" s="9">
        <v>2789</v>
      </c>
      <c r="Q16" s="9">
        <v>2724</v>
      </c>
      <c r="R16" s="9">
        <v>2661</v>
      </c>
      <c r="S16" s="9">
        <v>2588</v>
      </c>
      <c r="T16" s="9">
        <v>2530</v>
      </c>
      <c r="U16" s="9">
        <v>2492</v>
      </c>
      <c r="V16" s="9">
        <v>2482</v>
      </c>
      <c r="W16" s="9">
        <v>2430</v>
      </c>
      <c r="X16" s="9">
        <v>2375</v>
      </c>
      <c r="Y16" s="9">
        <v>2368</v>
      </c>
      <c r="Z16" s="9">
        <v>2361</v>
      </c>
    </row>
    <row r="17" spans="1:26" x14ac:dyDescent="0.25">
      <c r="A17" s="164" t="s">
        <v>349</v>
      </c>
      <c r="B17" s="9"/>
      <c r="C17" s="9"/>
      <c r="D17" s="9"/>
      <c r="E17" s="9"/>
      <c r="F17" s="9"/>
      <c r="G17" s="9"/>
      <c r="H17" s="9"/>
      <c r="I17" s="9"/>
      <c r="J17" s="9"/>
      <c r="K17" s="9"/>
      <c r="L17" s="9"/>
      <c r="M17" s="9"/>
      <c r="N17" s="9"/>
      <c r="O17" s="9"/>
      <c r="P17" s="9"/>
      <c r="Q17" s="9"/>
      <c r="R17" s="9"/>
      <c r="S17" s="9"/>
      <c r="T17" s="9"/>
      <c r="U17" s="9"/>
      <c r="V17" s="9"/>
      <c r="W17" s="9"/>
      <c r="X17" s="9"/>
      <c r="Y17" s="9"/>
      <c r="Z17" s="9"/>
    </row>
    <row r="18" spans="1:26" x14ac:dyDescent="0.25">
      <c r="B18" s="40">
        <v>2000</v>
      </c>
      <c r="C18" s="40">
        <v>2001</v>
      </c>
      <c r="D18" s="40">
        <v>2002</v>
      </c>
      <c r="E18" s="40">
        <v>2003</v>
      </c>
      <c r="F18" s="40">
        <v>2004</v>
      </c>
      <c r="G18" s="40">
        <v>2005</v>
      </c>
      <c r="H18" s="40">
        <v>2006</v>
      </c>
      <c r="I18" s="40">
        <v>2007</v>
      </c>
      <c r="J18" s="40">
        <v>2008</v>
      </c>
      <c r="K18" s="40">
        <v>2009</v>
      </c>
      <c r="L18" s="40">
        <v>2010</v>
      </c>
      <c r="M18" s="40">
        <v>2011</v>
      </c>
      <c r="N18" s="40">
        <v>2012</v>
      </c>
      <c r="O18" s="39">
        <v>2013</v>
      </c>
      <c r="P18" s="39">
        <v>2014</v>
      </c>
      <c r="Q18" s="39">
        <v>2015</v>
      </c>
      <c r="R18" s="39">
        <v>2016</v>
      </c>
      <c r="S18" s="39">
        <v>2017</v>
      </c>
      <c r="T18" s="39">
        <v>2018</v>
      </c>
      <c r="U18" s="39">
        <v>2019</v>
      </c>
      <c r="V18" s="39">
        <v>2020</v>
      </c>
      <c r="W18" s="39">
        <v>2021</v>
      </c>
      <c r="X18" s="39">
        <v>2022</v>
      </c>
      <c r="Y18" s="39">
        <v>2023</v>
      </c>
      <c r="Z18" s="39">
        <v>2024</v>
      </c>
    </row>
    <row r="19" spans="1:26" x14ac:dyDescent="0.25">
      <c r="A19" s="161" t="s">
        <v>350</v>
      </c>
      <c r="B19" s="163">
        <v>9309</v>
      </c>
      <c r="C19" s="163">
        <v>9323</v>
      </c>
      <c r="D19" s="163">
        <v>9236</v>
      </c>
      <c r="E19" s="163">
        <v>9180</v>
      </c>
      <c r="F19" s="163">
        <v>9030</v>
      </c>
      <c r="G19" s="163">
        <v>8964</v>
      </c>
      <c r="H19" s="163">
        <v>8760</v>
      </c>
      <c r="I19" s="163">
        <v>8666</v>
      </c>
      <c r="J19" s="163">
        <v>8549</v>
      </c>
      <c r="K19" s="163">
        <v>8458</v>
      </c>
      <c r="L19" s="163">
        <v>8392</v>
      </c>
      <c r="M19" s="163">
        <v>8303</v>
      </c>
      <c r="N19" s="163">
        <v>8213</v>
      </c>
      <c r="O19" s="163">
        <v>8129</v>
      </c>
      <c r="P19" s="163">
        <v>8098</v>
      </c>
      <c r="Q19" s="163">
        <v>7976</v>
      </c>
      <c r="R19" s="163">
        <v>7893</v>
      </c>
      <c r="S19" s="163">
        <v>7793</v>
      </c>
      <c r="T19" s="163">
        <v>7637</v>
      </c>
      <c r="U19" s="163">
        <v>7481</v>
      </c>
      <c r="V19" s="163">
        <v>7330</v>
      </c>
      <c r="W19" s="163">
        <v>7279</v>
      </c>
      <c r="X19" s="163">
        <v>7164</v>
      </c>
      <c r="Y19" s="163">
        <v>7099</v>
      </c>
      <c r="Z19" s="163">
        <v>7057</v>
      </c>
    </row>
    <row r="20" spans="1:26" ht="15.6" x14ac:dyDescent="0.25">
      <c r="A20" s="31" t="s">
        <v>38</v>
      </c>
      <c r="B20" s="9"/>
      <c r="C20" s="9"/>
      <c r="D20" s="9"/>
      <c r="E20" s="9"/>
      <c r="F20" s="9"/>
      <c r="G20" s="9"/>
      <c r="H20" s="9"/>
      <c r="I20" s="9"/>
      <c r="J20" s="9"/>
      <c r="K20" s="9"/>
      <c r="L20" s="9"/>
      <c r="M20" s="9"/>
      <c r="N20" s="9"/>
      <c r="O20" s="9"/>
      <c r="P20" s="9"/>
      <c r="Q20" s="9"/>
      <c r="R20" s="9"/>
      <c r="S20" s="9"/>
      <c r="T20" s="9"/>
      <c r="U20" s="9"/>
      <c r="V20" s="9"/>
      <c r="W20" s="9"/>
      <c r="X20" s="9"/>
      <c r="Y20" s="9"/>
    </row>
    <row r="21" spans="1:26" x14ac:dyDescent="0.25">
      <c r="A21" s="36" t="s">
        <v>57</v>
      </c>
      <c r="B21" s="35">
        <v>-767</v>
      </c>
      <c r="C21" s="35">
        <v>-758</v>
      </c>
      <c r="D21" s="35">
        <v>-631</v>
      </c>
      <c r="E21" s="35">
        <v>-330</v>
      </c>
      <c r="F21" s="35">
        <v>-241</v>
      </c>
      <c r="G21" s="35">
        <v>-173</v>
      </c>
      <c r="H21" s="35">
        <v>-348</v>
      </c>
      <c r="I21" s="35">
        <v>-846</v>
      </c>
      <c r="J21" s="35">
        <v>-455</v>
      </c>
      <c r="K21" s="35">
        <v>-151</v>
      </c>
      <c r="L21" s="35">
        <v>-76</v>
      </c>
      <c r="M21" s="35">
        <v>-162</v>
      </c>
      <c r="N21" s="35">
        <v>-114</v>
      </c>
      <c r="O21" s="35">
        <v>-13</v>
      </c>
      <c r="P21" s="35">
        <v>-12</v>
      </c>
      <c r="Q21" s="35">
        <v>-132</v>
      </c>
      <c r="R21" s="35">
        <v>-192</v>
      </c>
      <c r="S21" s="35">
        <v>-609</v>
      </c>
      <c r="T21" s="35">
        <v>-1188</v>
      </c>
      <c r="U21" s="35">
        <v>-986</v>
      </c>
      <c r="V21" s="35">
        <v>-407</v>
      </c>
      <c r="W21" s="35">
        <v>240</v>
      </c>
      <c r="X21" s="35">
        <v>326</v>
      </c>
      <c r="Y21" s="35">
        <v>757</v>
      </c>
      <c r="Z21" s="35">
        <v>830</v>
      </c>
    </row>
    <row r="22" spans="1:26" x14ac:dyDescent="0.25">
      <c r="A22" s="28" t="s">
        <v>71</v>
      </c>
      <c r="B22" s="9">
        <v>-21</v>
      </c>
      <c r="C22" s="9">
        <v>-40</v>
      </c>
      <c r="D22" s="9">
        <v>-12</v>
      </c>
      <c r="E22" s="9">
        <v>-21</v>
      </c>
      <c r="F22" s="9">
        <v>3</v>
      </c>
      <c r="G22" s="9">
        <v>-10</v>
      </c>
      <c r="H22" s="9">
        <v>1</v>
      </c>
      <c r="I22" s="9">
        <v>-1</v>
      </c>
      <c r="J22" s="9">
        <v>-2</v>
      </c>
      <c r="K22" s="9">
        <v>-20</v>
      </c>
      <c r="L22" s="9">
        <v>5</v>
      </c>
      <c r="M22" s="9">
        <v>-38</v>
      </c>
      <c r="N22" s="9">
        <v>-19</v>
      </c>
      <c r="O22" s="9">
        <v>5</v>
      </c>
      <c r="P22" s="9">
        <v>-5</v>
      </c>
      <c r="Q22" s="9">
        <v>-10</v>
      </c>
      <c r="R22" s="9">
        <v>-8</v>
      </c>
      <c r="S22" s="9">
        <v>-20</v>
      </c>
      <c r="T22" s="9">
        <v>5</v>
      </c>
      <c r="U22" s="9">
        <v>-22</v>
      </c>
      <c r="V22" s="9">
        <v>21</v>
      </c>
      <c r="W22" s="9">
        <v>6</v>
      </c>
      <c r="X22" s="9">
        <v>5</v>
      </c>
      <c r="Y22" s="9">
        <v>-6</v>
      </c>
      <c r="Z22" s="9">
        <v>-12</v>
      </c>
    </row>
    <row r="23" spans="1:26" x14ac:dyDescent="0.25">
      <c r="A23" s="28" t="s">
        <v>69</v>
      </c>
      <c r="B23" s="9">
        <v>2</v>
      </c>
      <c r="C23" s="9">
        <v>2</v>
      </c>
      <c r="D23" s="9">
        <v>-8</v>
      </c>
      <c r="E23" s="9">
        <v>25</v>
      </c>
      <c r="F23" s="9">
        <v>3</v>
      </c>
      <c r="G23" s="9">
        <v>38</v>
      </c>
      <c r="H23" s="9">
        <v>18</v>
      </c>
      <c r="I23" s="9">
        <v>-8</v>
      </c>
      <c r="J23" s="9">
        <v>10</v>
      </c>
      <c r="K23" s="9">
        <v>-17</v>
      </c>
      <c r="L23" s="9">
        <v>18</v>
      </c>
      <c r="M23" s="9">
        <v>-30</v>
      </c>
      <c r="N23" s="9">
        <v>11</v>
      </c>
      <c r="O23" s="9">
        <v>-9</v>
      </c>
      <c r="P23" s="9">
        <v>23</v>
      </c>
      <c r="Q23" s="9">
        <v>-3</v>
      </c>
      <c r="R23" s="9">
        <v>10</v>
      </c>
      <c r="S23" s="9">
        <v>-13</v>
      </c>
      <c r="T23" s="9">
        <v>-49</v>
      </c>
      <c r="U23" s="9">
        <v>20</v>
      </c>
      <c r="V23" s="9">
        <v>54</v>
      </c>
      <c r="W23" s="9">
        <v>0</v>
      </c>
      <c r="X23" s="9">
        <v>-4</v>
      </c>
      <c r="Y23" s="9">
        <v>-12</v>
      </c>
      <c r="Z23" s="9">
        <v>24</v>
      </c>
    </row>
    <row r="24" spans="1:26" x14ac:dyDescent="0.25">
      <c r="A24" s="28" t="s">
        <v>67</v>
      </c>
      <c r="B24" s="9">
        <v>-126</v>
      </c>
      <c r="C24" s="9">
        <v>-81</v>
      </c>
      <c r="D24" s="9">
        <v>-66</v>
      </c>
      <c r="E24" s="9">
        <v>44</v>
      </c>
      <c r="F24" s="9">
        <v>-3</v>
      </c>
      <c r="G24" s="9">
        <v>23</v>
      </c>
      <c r="H24" s="9">
        <v>-2</v>
      </c>
      <c r="I24" s="9">
        <v>-66</v>
      </c>
      <c r="J24" s="9">
        <v>-33</v>
      </c>
      <c r="K24" s="9">
        <v>-25</v>
      </c>
      <c r="L24" s="9">
        <v>-34</v>
      </c>
      <c r="M24" s="9">
        <v>-30</v>
      </c>
      <c r="N24" s="9">
        <v>-68</v>
      </c>
      <c r="O24" s="9">
        <v>-37</v>
      </c>
      <c r="P24" s="9">
        <v>-2</v>
      </c>
      <c r="Q24" s="9">
        <v>-1</v>
      </c>
      <c r="R24" s="9">
        <v>-51</v>
      </c>
      <c r="S24" s="9">
        <v>-20</v>
      </c>
      <c r="T24" s="9">
        <v>-49</v>
      </c>
      <c r="U24" s="9">
        <v>-37</v>
      </c>
      <c r="V24" s="9">
        <v>-103</v>
      </c>
      <c r="W24" s="9">
        <v>26</v>
      </c>
      <c r="X24" s="9">
        <v>-2</v>
      </c>
      <c r="Y24" s="9">
        <v>30</v>
      </c>
      <c r="Z24" s="9">
        <v>7</v>
      </c>
    </row>
    <row r="25" spans="1:26" x14ac:dyDescent="0.25">
      <c r="A25" s="28" t="s">
        <v>66</v>
      </c>
      <c r="B25" s="9">
        <v>-7</v>
      </c>
      <c r="C25" s="9">
        <v>-66</v>
      </c>
      <c r="D25" s="9">
        <v>-33</v>
      </c>
      <c r="E25" s="9">
        <v>-19</v>
      </c>
      <c r="F25" s="9">
        <v>-40</v>
      </c>
      <c r="G25" s="9">
        <v>-11</v>
      </c>
      <c r="H25" s="9">
        <v>17</v>
      </c>
      <c r="I25" s="9">
        <v>-49</v>
      </c>
      <c r="J25" s="9">
        <v>13</v>
      </c>
      <c r="K25" s="9">
        <v>-10</v>
      </c>
      <c r="L25" s="9">
        <v>-12</v>
      </c>
      <c r="M25" s="9">
        <v>-32</v>
      </c>
      <c r="N25" s="9">
        <v>27</v>
      </c>
      <c r="O25" s="9">
        <v>16</v>
      </c>
      <c r="P25" s="9">
        <v>-33</v>
      </c>
      <c r="Q25" s="9">
        <v>0</v>
      </c>
      <c r="R25" s="9">
        <v>45</v>
      </c>
      <c r="S25" s="9">
        <v>-3</v>
      </c>
      <c r="T25" s="9">
        <v>-12</v>
      </c>
      <c r="U25" s="9">
        <v>-11</v>
      </c>
      <c r="V25" s="9">
        <v>35</v>
      </c>
      <c r="W25" s="9">
        <v>-11</v>
      </c>
      <c r="X25" s="9">
        <v>2</v>
      </c>
      <c r="Y25" s="9">
        <v>34</v>
      </c>
      <c r="Z25" s="9">
        <v>35</v>
      </c>
    </row>
    <row r="26" spans="1:26" x14ac:dyDescent="0.25">
      <c r="A26" s="28" t="s">
        <v>65</v>
      </c>
      <c r="B26" s="9">
        <v>19</v>
      </c>
      <c r="C26" s="9">
        <v>-146</v>
      </c>
      <c r="D26" s="9">
        <v>-110</v>
      </c>
      <c r="E26" s="9">
        <v>-37</v>
      </c>
      <c r="F26" s="9">
        <v>-21</v>
      </c>
      <c r="G26" s="9">
        <v>23</v>
      </c>
      <c r="H26" s="9">
        <v>-2</v>
      </c>
      <c r="I26" s="9">
        <v>-188</v>
      </c>
      <c r="J26" s="9">
        <v>-46</v>
      </c>
      <c r="K26" s="9">
        <v>90</v>
      </c>
      <c r="L26" s="9">
        <v>62</v>
      </c>
      <c r="M26" s="9">
        <v>151</v>
      </c>
      <c r="N26" s="9">
        <v>88</v>
      </c>
      <c r="O26" s="9">
        <v>170</v>
      </c>
      <c r="P26" s="9">
        <v>76</v>
      </c>
      <c r="Q26" s="9">
        <v>209</v>
      </c>
      <c r="R26" s="9">
        <v>40</v>
      </c>
      <c r="S26" s="9">
        <v>-66</v>
      </c>
      <c r="T26" s="9">
        <v>-184</v>
      </c>
      <c r="U26" s="9">
        <v>-442</v>
      </c>
      <c r="V26" s="9">
        <v>-313</v>
      </c>
      <c r="W26" s="9">
        <v>-121</v>
      </c>
      <c r="X26" s="9">
        <v>210</v>
      </c>
      <c r="Y26" s="9">
        <v>323</v>
      </c>
      <c r="Z26" s="9">
        <v>336</v>
      </c>
    </row>
    <row r="27" spans="1:26" x14ac:dyDescent="0.25">
      <c r="A27" s="28" t="s">
        <v>64</v>
      </c>
      <c r="B27" s="9">
        <v>-19</v>
      </c>
      <c r="C27" s="9">
        <v>10</v>
      </c>
      <c r="D27" s="9">
        <v>-14</v>
      </c>
      <c r="E27" s="9">
        <v>4</v>
      </c>
      <c r="F27" s="9">
        <v>-35</v>
      </c>
      <c r="G27" s="9">
        <v>1</v>
      </c>
      <c r="H27" s="9">
        <v>-86</v>
      </c>
      <c r="I27" s="9">
        <v>2</v>
      </c>
      <c r="J27" s="9">
        <v>0</v>
      </c>
      <c r="K27" s="9">
        <v>-27</v>
      </c>
      <c r="L27" s="9">
        <v>34</v>
      </c>
      <c r="M27" s="9">
        <v>9</v>
      </c>
      <c r="N27" s="9">
        <v>26</v>
      </c>
      <c r="O27" s="9">
        <v>-38</v>
      </c>
      <c r="P27" s="9">
        <v>40</v>
      </c>
      <c r="Q27" s="9">
        <v>-49</v>
      </c>
      <c r="R27" s="9">
        <v>21</v>
      </c>
      <c r="S27" s="9">
        <v>0</v>
      </c>
      <c r="T27" s="9">
        <v>-49</v>
      </c>
      <c r="U27" s="9">
        <v>-69</v>
      </c>
      <c r="V27" s="9">
        <v>-14</v>
      </c>
      <c r="W27" s="9">
        <v>40</v>
      </c>
      <c r="X27" s="9">
        <v>13</v>
      </c>
      <c r="Y27" s="9">
        <v>47</v>
      </c>
      <c r="Z27" s="9">
        <v>73</v>
      </c>
    </row>
    <row r="28" spans="1:26" x14ac:dyDescent="0.25">
      <c r="A28" s="28" t="s">
        <v>63</v>
      </c>
      <c r="B28" s="9">
        <v>43</v>
      </c>
      <c r="C28" s="9">
        <v>42</v>
      </c>
      <c r="D28" s="9">
        <v>-6</v>
      </c>
      <c r="E28" s="9">
        <v>14</v>
      </c>
      <c r="F28" s="9">
        <v>-27</v>
      </c>
      <c r="G28" s="9">
        <v>2</v>
      </c>
      <c r="H28" s="9">
        <v>-19</v>
      </c>
      <c r="I28" s="9">
        <v>-21</v>
      </c>
      <c r="J28" s="9">
        <v>-16</v>
      </c>
      <c r="K28" s="9">
        <v>24</v>
      </c>
      <c r="L28" s="9">
        <v>-21</v>
      </c>
      <c r="M28" s="9">
        <v>-6</v>
      </c>
      <c r="N28" s="9">
        <v>-34</v>
      </c>
      <c r="O28" s="9">
        <v>5</v>
      </c>
      <c r="P28" s="9">
        <v>17</v>
      </c>
      <c r="Q28" s="9">
        <v>2</v>
      </c>
      <c r="R28" s="9">
        <v>-1</v>
      </c>
      <c r="S28" s="9">
        <v>-24</v>
      </c>
      <c r="T28" s="9">
        <v>3</v>
      </c>
      <c r="U28" s="9">
        <v>0</v>
      </c>
      <c r="V28" s="9">
        <v>-17</v>
      </c>
      <c r="W28" s="9">
        <v>11</v>
      </c>
      <c r="X28" s="9">
        <v>-8</v>
      </c>
      <c r="Y28" s="9">
        <v>-13</v>
      </c>
      <c r="Z28" s="9">
        <v>-12</v>
      </c>
    </row>
    <row r="29" spans="1:26" x14ac:dyDescent="0.25">
      <c r="A29" s="28" t="s">
        <v>62</v>
      </c>
      <c r="B29" s="9">
        <v>-237</v>
      </c>
      <c r="C29" s="9">
        <v>-175</v>
      </c>
      <c r="D29" s="9">
        <v>-218</v>
      </c>
      <c r="E29" s="9">
        <v>-105</v>
      </c>
      <c r="F29" s="9">
        <v>-79</v>
      </c>
      <c r="G29" s="9">
        <v>-67</v>
      </c>
      <c r="H29" s="9">
        <v>-132</v>
      </c>
      <c r="I29" s="9">
        <v>-167</v>
      </c>
      <c r="J29" s="9">
        <v>-56</v>
      </c>
      <c r="K29" s="9">
        <v>-34</v>
      </c>
      <c r="L29" s="9">
        <v>-132</v>
      </c>
      <c r="M29" s="9">
        <v>-91</v>
      </c>
      <c r="N29" s="9">
        <v>-105</v>
      </c>
      <c r="O29" s="9">
        <v>3</v>
      </c>
      <c r="P29" s="9">
        <v>-56</v>
      </c>
      <c r="Q29" s="9">
        <v>-91</v>
      </c>
      <c r="R29" s="9">
        <v>-127</v>
      </c>
      <c r="S29" s="9">
        <v>-78</v>
      </c>
      <c r="T29" s="9">
        <v>-95</v>
      </c>
      <c r="U29" s="9">
        <v>-99</v>
      </c>
      <c r="V29" s="9">
        <v>-115</v>
      </c>
      <c r="W29" s="9">
        <v>45</v>
      </c>
      <c r="X29" s="9">
        <v>59</v>
      </c>
      <c r="Y29" s="9">
        <v>152</v>
      </c>
      <c r="Z29" s="9">
        <v>303</v>
      </c>
    </row>
    <row r="30" spans="1:26" x14ac:dyDescent="0.25">
      <c r="A30" s="28" t="s">
        <v>61</v>
      </c>
      <c r="B30" s="9">
        <v>6</v>
      </c>
      <c r="C30" s="9">
        <v>-3</v>
      </c>
      <c r="D30" s="9">
        <v>-42</v>
      </c>
      <c r="E30" s="9">
        <v>-42</v>
      </c>
      <c r="F30" s="9">
        <v>26</v>
      </c>
      <c r="G30" s="9">
        <v>-38</v>
      </c>
      <c r="H30" s="9">
        <v>-5</v>
      </c>
      <c r="I30" s="9">
        <v>5</v>
      </c>
      <c r="J30" s="9">
        <v>-50</v>
      </c>
      <c r="K30" s="9">
        <v>-39</v>
      </c>
      <c r="L30" s="9">
        <v>-26</v>
      </c>
      <c r="M30" s="9">
        <v>-26</v>
      </c>
      <c r="N30" s="9">
        <v>6</v>
      </c>
      <c r="O30" s="9">
        <v>-17</v>
      </c>
      <c r="P30" s="9">
        <v>30</v>
      </c>
      <c r="Q30" s="9">
        <v>-7</v>
      </c>
      <c r="R30" s="9">
        <v>8</v>
      </c>
      <c r="S30" s="9">
        <v>8</v>
      </c>
      <c r="T30" s="9">
        <v>25</v>
      </c>
      <c r="U30" s="9">
        <v>-10</v>
      </c>
      <c r="V30" s="9">
        <v>28</v>
      </c>
      <c r="W30" s="9">
        <v>27</v>
      </c>
      <c r="X30" s="9">
        <v>11</v>
      </c>
      <c r="Y30" s="9">
        <v>29</v>
      </c>
      <c r="Z30" s="9">
        <v>25</v>
      </c>
    </row>
    <row r="31" spans="1:26" x14ac:dyDescent="0.25">
      <c r="A31" s="28" t="s">
        <v>60</v>
      </c>
      <c r="B31" s="9">
        <v>-26</v>
      </c>
      <c r="C31" s="9">
        <v>-23</v>
      </c>
      <c r="D31" s="9">
        <v>9</v>
      </c>
      <c r="E31" s="9">
        <v>-32</v>
      </c>
      <c r="F31" s="9">
        <v>-11</v>
      </c>
      <c r="G31" s="9">
        <v>6</v>
      </c>
      <c r="H31" s="9">
        <v>-15</v>
      </c>
      <c r="I31" s="9">
        <v>-39</v>
      </c>
      <c r="J31" s="9">
        <v>-59</v>
      </c>
      <c r="K31" s="9">
        <v>-32</v>
      </c>
      <c r="L31" s="9">
        <v>-23</v>
      </c>
      <c r="M31" s="9">
        <v>-13</v>
      </c>
      <c r="N31" s="9">
        <v>-2</v>
      </c>
      <c r="O31" s="9">
        <v>-18</v>
      </c>
      <c r="P31" s="9">
        <v>-28</v>
      </c>
      <c r="Q31" s="9">
        <v>-20</v>
      </c>
      <c r="R31" s="9">
        <v>-28</v>
      </c>
      <c r="S31" s="9">
        <v>-40</v>
      </c>
      <c r="T31" s="9">
        <v>9</v>
      </c>
      <c r="U31" s="9">
        <v>-44</v>
      </c>
      <c r="V31" s="9">
        <v>-28</v>
      </c>
      <c r="W31" s="9">
        <v>8</v>
      </c>
      <c r="X31" s="9">
        <v>36</v>
      </c>
      <c r="Y31" s="9">
        <v>31</v>
      </c>
      <c r="Z31" s="9">
        <v>-3</v>
      </c>
    </row>
    <row r="32" spans="1:26" x14ac:dyDescent="0.25">
      <c r="A32" s="28" t="s">
        <v>59</v>
      </c>
      <c r="B32" s="9">
        <v>-365</v>
      </c>
      <c r="C32" s="9">
        <v>-266</v>
      </c>
      <c r="D32" s="9">
        <v>-127</v>
      </c>
      <c r="E32" s="9">
        <v>-143</v>
      </c>
      <c r="F32" s="9">
        <v>-31</v>
      </c>
      <c r="G32" s="9">
        <v>-106</v>
      </c>
      <c r="H32" s="9">
        <v>-105</v>
      </c>
      <c r="I32" s="9">
        <v>-291</v>
      </c>
      <c r="J32" s="9">
        <v>-204</v>
      </c>
      <c r="K32" s="9">
        <v>-25</v>
      </c>
      <c r="L32" s="9">
        <v>41</v>
      </c>
      <c r="M32" s="9">
        <v>-40</v>
      </c>
      <c r="N32" s="9">
        <v>-37</v>
      </c>
      <c r="O32" s="9">
        <v>-74</v>
      </c>
      <c r="P32" s="9">
        <v>-106</v>
      </c>
      <c r="Q32" s="9">
        <v>-148</v>
      </c>
      <c r="R32" s="9">
        <v>-72</v>
      </c>
      <c r="S32" s="9">
        <v>-329</v>
      </c>
      <c r="T32" s="9">
        <v>-762</v>
      </c>
      <c r="U32" s="9">
        <v>-283</v>
      </c>
      <c r="V32" s="9">
        <v>14</v>
      </c>
      <c r="W32" s="9">
        <v>216</v>
      </c>
      <c r="X32" s="9">
        <v>13</v>
      </c>
      <c r="Y32" s="9">
        <v>114</v>
      </c>
      <c r="Z32" s="9">
        <v>25</v>
      </c>
    </row>
    <row r="33" spans="1:26" x14ac:dyDescent="0.25">
      <c r="A33" s="28" t="s">
        <v>58</v>
      </c>
      <c r="B33" s="9">
        <v>-36</v>
      </c>
      <c r="C33" s="9">
        <v>-12</v>
      </c>
      <c r="D33" s="9">
        <v>-4</v>
      </c>
      <c r="E33" s="9">
        <v>-18</v>
      </c>
      <c r="F33" s="9">
        <v>-26</v>
      </c>
      <c r="G33" s="9">
        <v>-34</v>
      </c>
      <c r="H33" s="9">
        <v>-18</v>
      </c>
      <c r="I33" s="9">
        <v>-23</v>
      </c>
      <c r="J33" s="9">
        <v>-12</v>
      </c>
      <c r="K33" s="9">
        <v>-36</v>
      </c>
      <c r="L33" s="9">
        <v>12</v>
      </c>
      <c r="M33" s="9">
        <v>-16</v>
      </c>
      <c r="N33" s="9">
        <v>-7</v>
      </c>
      <c r="O33" s="9">
        <v>-19</v>
      </c>
      <c r="P33" s="9">
        <v>32</v>
      </c>
      <c r="Q33" s="9">
        <v>-14</v>
      </c>
      <c r="R33" s="9">
        <v>-29</v>
      </c>
      <c r="S33" s="9">
        <v>-24</v>
      </c>
      <c r="T33" s="9">
        <v>-30</v>
      </c>
      <c r="U33" s="9">
        <v>11</v>
      </c>
      <c r="V33" s="9">
        <v>31</v>
      </c>
      <c r="W33" s="9">
        <v>-7</v>
      </c>
      <c r="X33" s="9">
        <v>-9</v>
      </c>
      <c r="Y33" s="9">
        <v>28</v>
      </c>
      <c r="Z33" s="9">
        <v>29</v>
      </c>
    </row>
    <row r="34" spans="1:26" x14ac:dyDescent="0.25">
      <c r="A34" s="4"/>
    </row>
    <row r="35" spans="1:26" ht="15.6" x14ac:dyDescent="0.25">
      <c r="A35" s="31" t="s">
        <v>75</v>
      </c>
      <c r="B35" s="9"/>
      <c r="C35" s="9"/>
      <c r="D35" s="9"/>
      <c r="E35" s="9"/>
      <c r="F35" s="9"/>
      <c r="G35" s="9"/>
      <c r="H35" s="9"/>
      <c r="I35" s="9"/>
      <c r="J35" s="9"/>
      <c r="K35" s="9"/>
      <c r="L35" s="9"/>
      <c r="M35" s="9"/>
      <c r="N35" s="9"/>
      <c r="O35" s="9"/>
      <c r="P35" s="9"/>
      <c r="Q35" s="9"/>
      <c r="R35" s="9"/>
      <c r="S35" s="9"/>
      <c r="T35" s="9"/>
      <c r="U35" s="9"/>
      <c r="V35" s="9"/>
      <c r="W35" s="9"/>
      <c r="X35" s="9"/>
      <c r="Y35" s="9"/>
    </row>
    <row r="36" spans="1:26" x14ac:dyDescent="0.25">
      <c r="A36" s="30" t="s">
        <v>57</v>
      </c>
      <c r="B36" s="35">
        <v>-473</v>
      </c>
      <c r="C36" s="35">
        <v>-396</v>
      </c>
      <c r="D36" s="35">
        <v>-488</v>
      </c>
      <c r="E36" s="35">
        <v>-536</v>
      </c>
      <c r="F36" s="35">
        <v>-542</v>
      </c>
      <c r="G36" s="35">
        <v>-611</v>
      </c>
      <c r="H36" s="35">
        <v>-583</v>
      </c>
      <c r="I36" s="35">
        <v>-565</v>
      </c>
      <c r="J36" s="35">
        <v>-685</v>
      </c>
      <c r="K36" s="35">
        <v>-732</v>
      </c>
      <c r="L36" s="35">
        <v>-742</v>
      </c>
      <c r="M36" s="35">
        <v>-639</v>
      </c>
      <c r="N36" s="35">
        <v>-842</v>
      </c>
      <c r="O36" s="35">
        <v>-757</v>
      </c>
      <c r="P36" s="35">
        <v>-846</v>
      </c>
      <c r="Q36" s="35">
        <v>-988</v>
      </c>
      <c r="R36" s="35">
        <v>-1016</v>
      </c>
      <c r="S36" s="35">
        <v>-1021</v>
      </c>
      <c r="T36" s="35">
        <v>-1186</v>
      </c>
      <c r="U36" s="35">
        <v>-1166</v>
      </c>
      <c r="V36" s="35">
        <v>-1209</v>
      </c>
      <c r="W36" s="35">
        <v>-1248</v>
      </c>
      <c r="X36" s="35">
        <v>-1572</v>
      </c>
      <c r="Y36" s="35">
        <v>-1296</v>
      </c>
      <c r="Z36" s="35">
        <v>-1358</v>
      </c>
    </row>
    <row r="37" spans="1:26" x14ac:dyDescent="0.25">
      <c r="A37" s="28" t="s">
        <v>71</v>
      </c>
      <c r="B37" s="9">
        <v>-17</v>
      </c>
      <c r="C37" s="9">
        <v>-12</v>
      </c>
      <c r="D37" s="9">
        <v>-14</v>
      </c>
      <c r="E37" s="9">
        <v>-26</v>
      </c>
      <c r="F37" s="9">
        <v>-13</v>
      </c>
      <c r="G37" s="9">
        <v>-12</v>
      </c>
      <c r="H37" s="9">
        <v>-19</v>
      </c>
      <c r="I37" s="9">
        <v>-18</v>
      </c>
      <c r="J37" s="9">
        <v>-23</v>
      </c>
      <c r="K37" s="9">
        <v>-14</v>
      </c>
      <c r="L37" s="9">
        <v>-7</v>
      </c>
      <c r="M37" s="9">
        <v>-11</v>
      </c>
      <c r="N37" s="9">
        <v>-15</v>
      </c>
      <c r="O37" s="9">
        <v>-14</v>
      </c>
      <c r="P37" s="9">
        <v>-15</v>
      </c>
      <c r="Q37" s="9">
        <v>-15</v>
      </c>
      <c r="R37" s="9">
        <v>-17</v>
      </c>
      <c r="S37" s="9">
        <v>-18</v>
      </c>
      <c r="T37" s="9">
        <v>-16</v>
      </c>
      <c r="U37" s="9">
        <v>-22</v>
      </c>
      <c r="V37" s="9">
        <v>-13</v>
      </c>
      <c r="W37" s="9">
        <v>-13</v>
      </c>
      <c r="X37" s="9">
        <v>-26</v>
      </c>
      <c r="Y37" s="9">
        <v>-15</v>
      </c>
      <c r="Z37" s="9">
        <v>-20</v>
      </c>
    </row>
    <row r="38" spans="1:26" x14ac:dyDescent="0.25">
      <c r="A38" s="28" t="s">
        <v>69</v>
      </c>
      <c r="B38" s="9">
        <v>-18</v>
      </c>
      <c r="C38" s="9">
        <v>-23</v>
      </c>
      <c r="D38" s="9">
        <v>-28</v>
      </c>
      <c r="E38" s="9">
        <v>-28</v>
      </c>
      <c r="F38" s="9">
        <v>-33</v>
      </c>
      <c r="G38" s="9">
        <v>-38</v>
      </c>
      <c r="H38" s="9">
        <v>-28</v>
      </c>
      <c r="I38" s="9">
        <v>-46</v>
      </c>
      <c r="J38" s="9">
        <v>-36</v>
      </c>
      <c r="K38" s="9">
        <v>-36</v>
      </c>
      <c r="L38" s="9">
        <v>-20</v>
      </c>
      <c r="M38" s="9">
        <v>-22</v>
      </c>
      <c r="N38" s="9">
        <v>-21</v>
      </c>
      <c r="O38" s="9">
        <v>-29</v>
      </c>
      <c r="P38" s="9">
        <v>-36</v>
      </c>
      <c r="Q38" s="9">
        <v>-35</v>
      </c>
      <c r="R38" s="9">
        <v>-26</v>
      </c>
      <c r="S38" s="9">
        <v>-28</v>
      </c>
      <c r="T38" s="9">
        <v>-35</v>
      </c>
      <c r="U38" s="9">
        <v>-35</v>
      </c>
      <c r="V38" s="9">
        <v>-35</v>
      </c>
      <c r="W38" s="9">
        <v>-24</v>
      </c>
      <c r="X38" s="9">
        <v>-36</v>
      </c>
      <c r="Y38" s="9">
        <v>-19</v>
      </c>
      <c r="Z38" s="9">
        <v>-29</v>
      </c>
    </row>
    <row r="39" spans="1:26" x14ac:dyDescent="0.25">
      <c r="A39" s="28" t="s">
        <v>67</v>
      </c>
      <c r="B39" s="9">
        <v>-24</v>
      </c>
      <c r="C39" s="9">
        <v>-52</v>
      </c>
      <c r="D39" s="9">
        <v>-28</v>
      </c>
      <c r="E39" s="9">
        <v>-48</v>
      </c>
      <c r="F39" s="9">
        <v>-44</v>
      </c>
      <c r="G39" s="9">
        <v>-62</v>
      </c>
      <c r="H39" s="9">
        <v>-47</v>
      </c>
      <c r="I39" s="9">
        <v>-47</v>
      </c>
      <c r="J39" s="9">
        <v>-48</v>
      </c>
      <c r="K39" s="9">
        <v>-47</v>
      </c>
      <c r="L39" s="9">
        <v>-68</v>
      </c>
      <c r="M39" s="9">
        <v>-32</v>
      </c>
      <c r="N39" s="9">
        <v>-50</v>
      </c>
      <c r="O39" s="9">
        <v>-63</v>
      </c>
      <c r="P39" s="9">
        <v>-63</v>
      </c>
      <c r="Q39" s="9">
        <v>-69</v>
      </c>
      <c r="R39" s="9">
        <v>-74</v>
      </c>
      <c r="S39" s="9">
        <v>-70</v>
      </c>
      <c r="T39" s="9">
        <v>-61</v>
      </c>
      <c r="U39" s="9">
        <v>-70</v>
      </c>
      <c r="V39" s="9">
        <v>-82</v>
      </c>
      <c r="W39" s="9">
        <v>-71</v>
      </c>
      <c r="X39" s="9">
        <v>-116</v>
      </c>
      <c r="Y39" s="9">
        <v>-66</v>
      </c>
      <c r="Z39" s="9">
        <v>-68</v>
      </c>
    </row>
    <row r="40" spans="1:26" x14ac:dyDescent="0.25">
      <c r="A40" s="28" t="s">
        <v>66</v>
      </c>
      <c r="B40" s="9">
        <v>-49</v>
      </c>
      <c r="C40" s="9">
        <v>-28</v>
      </c>
      <c r="D40" s="9">
        <v>-62</v>
      </c>
      <c r="E40" s="9">
        <v>-57</v>
      </c>
      <c r="F40" s="9">
        <v>-63</v>
      </c>
      <c r="G40" s="9">
        <v>-47</v>
      </c>
      <c r="H40" s="9">
        <v>-59</v>
      </c>
      <c r="I40" s="9">
        <v>-32</v>
      </c>
      <c r="J40" s="9">
        <v>-57</v>
      </c>
      <c r="K40" s="9">
        <v>-51</v>
      </c>
      <c r="L40" s="9">
        <v>-47</v>
      </c>
      <c r="M40" s="9">
        <v>-66</v>
      </c>
      <c r="N40" s="9">
        <v>-53</v>
      </c>
      <c r="O40" s="9">
        <v>-55</v>
      </c>
      <c r="P40" s="9">
        <v>-74</v>
      </c>
      <c r="Q40" s="9">
        <v>-70</v>
      </c>
      <c r="R40" s="9">
        <v>-73</v>
      </c>
      <c r="S40" s="9">
        <v>-59</v>
      </c>
      <c r="T40" s="9">
        <v>-85</v>
      </c>
      <c r="U40" s="9">
        <v>-85</v>
      </c>
      <c r="V40" s="9">
        <v>-79</v>
      </c>
      <c r="W40" s="9">
        <v>-73</v>
      </c>
      <c r="X40" s="9">
        <v>-78</v>
      </c>
      <c r="Y40" s="9">
        <v>-74</v>
      </c>
      <c r="Z40" s="9">
        <v>-86</v>
      </c>
    </row>
    <row r="41" spans="1:26" x14ac:dyDescent="0.25">
      <c r="A41" s="28" t="s">
        <v>65</v>
      </c>
      <c r="B41" s="9">
        <v>-22</v>
      </c>
      <c r="C41" s="9">
        <v>-3</v>
      </c>
      <c r="D41" s="9">
        <v>-49</v>
      </c>
      <c r="E41" s="9">
        <v>-25</v>
      </c>
      <c r="F41" s="9">
        <v>-38</v>
      </c>
      <c r="G41" s="9">
        <v>-63</v>
      </c>
      <c r="H41" s="9">
        <v>-9</v>
      </c>
      <c r="I41" s="9">
        <v>-11</v>
      </c>
      <c r="J41" s="9">
        <v>-22</v>
      </c>
      <c r="K41" s="9">
        <v>-81</v>
      </c>
      <c r="L41" s="9">
        <v>-42</v>
      </c>
      <c r="M41" s="9">
        <v>-69</v>
      </c>
      <c r="N41" s="9">
        <v>-107</v>
      </c>
      <c r="O41" s="9">
        <v>-61</v>
      </c>
      <c r="P41" s="9">
        <v>-91</v>
      </c>
      <c r="Q41" s="9">
        <v>-141</v>
      </c>
      <c r="R41" s="9">
        <v>-187</v>
      </c>
      <c r="S41" s="9">
        <v>-183</v>
      </c>
      <c r="T41" s="9">
        <v>-258</v>
      </c>
      <c r="U41" s="9">
        <v>-243</v>
      </c>
      <c r="V41" s="9">
        <v>-240</v>
      </c>
      <c r="W41" s="9">
        <v>-332</v>
      </c>
      <c r="X41" s="9">
        <v>-362</v>
      </c>
      <c r="Y41" s="9">
        <v>-385</v>
      </c>
      <c r="Z41" s="9">
        <v>-358</v>
      </c>
    </row>
    <row r="42" spans="1:26" x14ac:dyDescent="0.25">
      <c r="A42" s="28" t="s">
        <v>64</v>
      </c>
      <c r="B42" s="9">
        <v>-58</v>
      </c>
      <c r="C42" s="9">
        <v>-24</v>
      </c>
      <c r="D42" s="9">
        <v>-47</v>
      </c>
      <c r="E42" s="9">
        <v>-50</v>
      </c>
      <c r="F42" s="9">
        <v>-62</v>
      </c>
      <c r="G42" s="9">
        <v>-52</v>
      </c>
      <c r="H42" s="9">
        <v>-77</v>
      </c>
      <c r="I42" s="9">
        <v>-55</v>
      </c>
      <c r="J42" s="9">
        <v>-76</v>
      </c>
      <c r="K42" s="9">
        <v>-67</v>
      </c>
      <c r="L42" s="9">
        <v>-56</v>
      </c>
      <c r="M42" s="9">
        <v>-69</v>
      </c>
      <c r="N42" s="9">
        <v>-56</v>
      </c>
      <c r="O42" s="9">
        <v>-36</v>
      </c>
      <c r="P42" s="9">
        <v>-61</v>
      </c>
      <c r="Q42" s="9">
        <v>-53</v>
      </c>
      <c r="R42" s="9">
        <v>-88</v>
      </c>
      <c r="S42" s="9">
        <v>-49</v>
      </c>
      <c r="T42" s="9">
        <v>-84</v>
      </c>
      <c r="U42" s="9">
        <v>-67</v>
      </c>
      <c r="V42" s="9">
        <v>-101</v>
      </c>
      <c r="W42" s="9">
        <v>-84</v>
      </c>
      <c r="X42" s="9">
        <v>-85</v>
      </c>
      <c r="Y42" s="9">
        <v>-86</v>
      </c>
      <c r="Z42" s="9">
        <v>-62</v>
      </c>
    </row>
    <row r="43" spans="1:26" x14ac:dyDescent="0.25">
      <c r="A43" s="28" t="s">
        <v>63</v>
      </c>
      <c r="B43" s="9">
        <v>-26</v>
      </c>
      <c r="C43" s="9">
        <v>-14</v>
      </c>
      <c r="D43" s="9">
        <v>-22</v>
      </c>
      <c r="E43" s="9">
        <v>-22</v>
      </c>
      <c r="F43" s="9">
        <v>-25</v>
      </c>
      <c r="G43" s="9">
        <v>-16</v>
      </c>
      <c r="H43" s="9">
        <v>-24</v>
      </c>
      <c r="I43" s="9">
        <v>-19</v>
      </c>
      <c r="J43" s="9">
        <v>-25</v>
      </c>
      <c r="K43" s="9">
        <v>-23</v>
      </c>
      <c r="L43" s="9">
        <v>-28</v>
      </c>
      <c r="M43" s="9">
        <v>-20</v>
      </c>
      <c r="N43" s="9">
        <v>-25</v>
      </c>
      <c r="O43" s="9">
        <v>-21</v>
      </c>
      <c r="P43" s="9">
        <v>-27</v>
      </c>
      <c r="Q43" s="9">
        <v>-18</v>
      </c>
      <c r="R43" s="9">
        <v>-20</v>
      </c>
      <c r="S43" s="9">
        <v>-32</v>
      </c>
      <c r="T43" s="9">
        <v>-30</v>
      </c>
      <c r="U43" s="9">
        <v>-23</v>
      </c>
      <c r="V43" s="9">
        <v>-19</v>
      </c>
      <c r="W43" s="9">
        <v>-20</v>
      </c>
      <c r="X43" s="9">
        <v>-36</v>
      </c>
      <c r="Y43" s="9">
        <v>-12</v>
      </c>
      <c r="Z43" s="9">
        <v>-38</v>
      </c>
    </row>
    <row r="44" spans="1:26" x14ac:dyDescent="0.25">
      <c r="A44" s="28" t="s">
        <v>62</v>
      </c>
      <c r="B44" s="9">
        <v>-56</v>
      </c>
      <c r="C44" s="9">
        <v>-88</v>
      </c>
      <c r="D44" s="9">
        <v>-58</v>
      </c>
      <c r="E44" s="9">
        <v>-106</v>
      </c>
      <c r="F44" s="9">
        <v>-62</v>
      </c>
      <c r="G44" s="9">
        <v>-95</v>
      </c>
      <c r="H44" s="9">
        <v>-83</v>
      </c>
      <c r="I44" s="9">
        <v>-86</v>
      </c>
      <c r="J44" s="9">
        <v>-114</v>
      </c>
      <c r="K44" s="9">
        <v>-112</v>
      </c>
      <c r="L44" s="9">
        <v>-148</v>
      </c>
      <c r="M44" s="9">
        <v>-78</v>
      </c>
      <c r="N44" s="9">
        <v>-183</v>
      </c>
      <c r="O44" s="9">
        <v>-120</v>
      </c>
      <c r="P44" s="9">
        <v>-173</v>
      </c>
      <c r="Q44" s="9">
        <v>-148</v>
      </c>
      <c r="R44" s="9">
        <v>-200</v>
      </c>
      <c r="S44" s="9">
        <v>-165</v>
      </c>
      <c r="T44" s="9">
        <v>-200</v>
      </c>
      <c r="U44" s="9">
        <v>-153</v>
      </c>
      <c r="V44" s="9">
        <v>-192</v>
      </c>
      <c r="W44" s="9">
        <v>-166</v>
      </c>
      <c r="X44" s="9">
        <v>-231</v>
      </c>
      <c r="Y44" s="9">
        <v>-178</v>
      </c>
      <c r="Z44" s="9">
        <v>-172</v>
      </c>
    </row>
    <row r="45" spans="1:26" x14ac:dyDescent="0.25">
      <c r="A45" s="28" t="s">
        <v>61</v>
      </c>
      <c r="B45" s="9">
        <v>-34</v>
      </c>
      <c r="C45" s="9">
        <v>-29</v>
      </c>
      <c r="D45" s="9">
        <v>-38</v>
      </c>
      <c r="E45" s="9">
        <v>-24</v>
      </c>
      <c r="F45" s="9">
        <v>-30</v>
      </c>
      <c r="G45" s="9">
        <v>-19</v>
      </c>
      <c r="H45" s="9">
        <v>-40</v>
      </c>
      <c r="I45" s="9">
        <v>-43</v>
      </c>
      <c r="J45" s="9">
        <v>-30</v>
      </c>
      <c r="K45" s="9">
        <v>-57</v>
      </c>
      <c r="L45" s="9">
        <v>-46</v>
      </c>
      <c r="M45" s="9">
        <v>-32</v>
      </c>
      <c r="N45" s="9">
        <v>-49</v>
      </c>
      <c r="O45" s="9">
        <v>-41</v>
      </c>
      <c r="P45" s="9">
        <v>-45</v>
      </c>
      <c r="Q45" s="9">
        <v>-41</v>
      </c>
      <c r="R45" s="9">
        <v>-35</v>
      </c>
      <c r="S45" s="9">
        <v>-43</v>
      </c>
      <c r="T45" s="9">
        <v>-36</v>
      </c>
      <c r="U45" s="9">
        <v>-36</v>
      </c>
      <c r="V45" s="9">
        <v>-42</v>
      </c>
      <c r="W45" s="9">
        <v>-46</v>
      </c>
      <c r="X45" s="9">
        <v>-23</v>
      </c>
      <c r="Y45" s="9">
        <v>-27</v>
      </c>
      <c r="Z45" s="9">
        <v>-34</v>
      </c>
    </row>
    <row r="46" spans="1:26" x14ac:dyDescent="0.25">
      <c r="A46" s="28" t="s">
        <v>60</v>
      </c>
      <c r="B46" s="9">
        <v>-34</v>
      </c>
      <c r="C46" s="9">
        <v>-31</v>
      </c>
      <c r="D46" s="9">
        <v>-30</v>
      </c>
      <c r="E46" s="9">
        <v>-47</v>
      </c>
      <c r="F46" s="9">
        <v>-17</v>
      </c>
      <c r="G46" s="9">
        <v>-46</v>
      </c>
      <c r="H46" s="9">
        <v>-36</v>
      </c>
      <c r="I46" s="9">
        <v>-20</v>
      </c>
      <c r="J46" s="9">
        <v>-56</v>
      </c>
      <c r="K46" s="9">
        <v>-37</v>
      </c>
      <c r="L46" s="9">
        <v>-54</v>
      </c>
      <c r="M46" s="9">
        <v>-36</v>
      </c>
      <c r="N46" s="9">
        <v>-26</v>
      </c>
      <c r="O46" s="9">
        <v>-33</v>
      </c>
      <c r="P46" s="9">
        <v>-30</v>
      </c>
      <c r="Q46" s="9">
        <v>-63</v>
      </c>
      <c r="R46" s="9">
        <v>-54</v>
      </c>
      <c r="S46" s="9">
        <v>-57</v>
      </c>
      <c r="T46" s="9">
        <v>-49</v>
      </c>
      <c r="U46" s="9">
        <v>-40</v>
      </c>
      <c r="V46" s="9">
        <v>-40</v>
      </c>
      <c r="W46" s="9">
        <v>-41</v>
      </c>
      <c r="X46" s="9">
        <v>-58</v>
      </c>
      <c r="Y46" s="9">
        <v>-44</v>
      </c>
      <c r="Z46" s="9">
        <v>-49</v>
      </c>
    </row>
    <row r="47" spans="1:26" x14ac:dyDescent="0.25">
      <c r="A47" s="28" t="s">
        <v>59</v>
      </c>
      <c r="B47" s="9">
        <v>-106</v>
      </c>
      <c r="C47" s="9">
        <v>-59</v>
      </c>
      <c r="D47" s="9">
        <v>-65</v>
      </c>
      <c r="E47" s="9">
        <v>-65</v>
      </c>
      <c r="F47" s="9">
        <v>-131</v>
      </c>
      <c r="G47" s="9">
        <v>-130</v>
      </c>
      <c r="H47" s="9">
        <v>-133</v>
      </c>
      <c r="I47" s="9">
        <v>-149</v>
      </c>
      <c r="J47" s="9">
        <v>-155</v>
      </c>
      <c r="K47" s="9">
        <v>-175</v>
      </c>
      <c r="L47" s="9">
        <v>-189</v>
      </c>
      <c r="M47" s="9">
        <v>-159</v>
      </c>
      <c r="N47" s="9">
        <v>-231</v>
      </c>
      <c r="O47" s="9">
        <v>-253</v>
      </c>
      <c r="P47" s="9">
        <v>-192</v>
      </c>
      <c r="Q47" s="9">
        <v>-287</v>
      </c>
      <c r="R47" s="9">
        <v>-205</v>
      </c>
      <c r="S47" s="9">
        <v>-262</v>
      </c>
      <c r="T47" s="9">
        <v>-302</v>
      </c>
      <c r="U47" s="9">
        <v>-344</v>
      </c>
      <c r="V47" s="9">
        <v>-324</v>
      </c>
      <c r="W47" s="9">
        <v>-333</v>
      </c>
      <c r="X47" s="9">
        <v>-474</v>
      </c>
      <c r="Y47" s="9">
        <v>-355</v>
      </c>
      <c r="Z47" s="9">
        <v>-405</v>
      </c>
    </row>
    <row r="48" spans="1:26" x14ac:dyDescent="0.25">
      <c r="A48" s="28" t="s">
        <v>58</v>
      </c>
      <c r="B48" s="9">
        <v>-29</v>
      </c>
      <c r="C48" s="9">
        <v>-33</v>
      </c>
      <c r="D48" s="9">
        <v>-47</v>
      </c>
      <c r="E48" s="9">
        <v>-38</v>
      </c>
      <c r="F48" s="9">
        <v>-24</v>
      </c>
      <c r="G48" s="9">
        <v>-31</v>
      </c>
      <c r="H48" s="9">
        <v>-28</v>
      </c>
      <c r="I48" s="9">
        <v>-39</v>
      </c>
      <c r="J48" s="9">
        <v>-43</v>
      </c>
      <c r="K48" s="9">
        <v>-32</v>
      </c>
      <c r="L48" s="9">
        <v>-37</v>
      </c>
      <c r="M48" s="9">
        <v>-45</v>
      </c>
      <c r="N48" s="9">
        <v>-26</v>
      </c>
      <c r="O48" s="9">
        <v>-31</v>
      </c>
      <c r="P48" s="9">
        <v>-39</v>
      </c>
      <c r="Q48" s="9">
        <v>-48</v>
      </c>
      <c r="R48" s="9">
        <v>-37</v>
      </c>
      <c r="S48" s="9">
        <v>-55</v>
      </c>
      <c r="T48" s="9">
        <v>-30</v>
      </c>
      <c r="U48" s="9">
        <v>-48</v>
      </c>
      <c r="V48" s="9">
        <v>-42</v>
      </c>
      <c r="W48" s="9">
        <v>-45</v>
      </c>
      <c r="X48" s="9">
        <v>-47</v>
      </c>
      <c r="Y48" s="9">
        <v>-35</v>
      </c>
      <c r="Z48" s="9">
        <v>-37</v>
      </c>
    </row>
    <row r="49" spans="1:26" x14ac:dyDescent="0.25">
      <c r="A49" s="28"/>
      <c r="B49" s="9"/>
      <c r="C49" s="9"/>
      <c r="D49" s="9"/>
      <c r="E49" s="9"/>
      <c r="F49" s="9"/>
      <c r="G49" s="9"/>
      <c r="H49" s="9"/>
      <c r="I49" s="9"/>
      <c r="J49" s="9"/>
      <c r="K49" s="9"/>
      <c r="L49" s="9"/>
      <c r="M49" s="9"/>
      <c r="N49" s="9"/>
      <c r="O49" s="9"/>
      <c r="P49" s="9"/>
      <c r="Q49" s="9"/>
      <c r="R49" s="9"/>
    </row>
    <row r="50" spans="1:26" ht="15.6" x14ac:dyDescent="0.25">
      <c r="A50" s="31" t="s">
        <v>36</v>
      </c>
      <c r="B50" s="33"/>
      <c r="C50" s="33"/>
      <c r="D50" s="33"/>
      <c r="E50" s="33"/>
      <c r="F50" s="33"/>
      <c r="G50" s="33"/>
      <c r="H50" s="33"/>
      <c r="I50" s="33"/>
      <c r="J50" s="33"/>
      <c r="K50" s="33"/>
      <c r="L50" s="33"/>
      <c r="M50" s="33"/>
      <c r="N50" s="33"/>
      <c r="O50" s="33"/>
      <c r="P50" s="33"/>
      <c r="Q50" s="33"/>
      <c r="R50" s="33"/>
      <c r="S50" s="33"/>
      <c r="T50" s="33"/>
      <c r="U50" s="33"/>
      <c r="V50" s="33"/>
      <c r="W50" s="33"/>
      <c r="X50" s="33"/>
    </row>
    <row r="51" spans="1:26" x14ac:dyDescent="0.25">
      <c r="A51" s="30" t="s">
        <v>57</v>
      </c>
      <c r="B51" s="34">
        <v>-898</v>
      </c>
      <c r="C51" s="34">
        <v>-775</v>
      </c>
      <c r="D51" s="34">
        <v>-635</v>
      </c>
      <c r="E51" s="34">
        <v>-525</v>
      </c>
      <c r="F51" s="34">
        <v>-459</v>
      </c>
      <c r="G51" s="34">
        <v>-471</v>
      </c>
      <c r="H51" s="34">
        <v>-613</v>
      </c>
      <c r="I51" s="34">
        <v>-791</v>
      </c>
      <c r="J51" s="34">
        <v>-563</v>
      </c>
      <c r="K51" s="34">
        <v>-283</v>
      </c>
      <c r="L51" s="34">
        <v>-251</v>
      </c>
      <c r="M51" s="34">
        <v>-231</v>
      </c>
      <c r="N51" s="34">
        <v>-422</v>
      </c>
      <c r="O51" s="34">
        <v>-231</v>
      </c>
      <c r="P51" s="34">
        <v>-265</v>
      </c>
      <c r="Q51" s="34">
        <v>-313</v>
      </c>
      <c r="R51" s="34">
        <v>-380</v>
      </c>
      <c r="S51" s="34">
        <v>-515</v>
      </c>
      <c r="T51" s="34">
        <v>-1052</v>
      </c>
      <c r="U51" s="34">
        <v>-879</v>
      </c>
      <c r="V51" s="34">
        <v>-469</v>
      </c>
      <c r="W51" s="34">
        <v>-165</v>
      </c>
      <c r="X51" s="34">
        <v>-187</v>
      </c>
      <c r="Y51" s="34">
        <v>-111</v>
      </c>
      <c r="Z51" s="153"/>
    </row>
    <row r="52" spans="1:26" x14ac:dyDescent="0.25">
      <c r="A52" s="28" t="s">
        <v>71</v>
      </c>
      <c r="B52" s="33">
        <v>-17</v>
      </c>
      <c r="C52" s="33">
        <v>-9</v>
      </c>
      <c r="D52" s="33">
        <v>4</v>
      </c>
      <c r="E52" s="33">
        <v>-12</v>
      </c>
      <c r="F52" s="33">
        <v>2</v>
      </c>
      <c r="G52" s="33">
        <v>-7</v>
      </c>
      <c r="H52" s="33">
        <v>-2</v>
      </c>
      <c r="I52" s="33">
        <v>-1</v>
      </c>
      <c r="J52" s="33">
        <v>2</v>
      </c>
      <c r="K52" s="33">
        <v>-11</v>
      </c>
      <c r="L52" s="33">
        <v>14</v>
      </c>
      <c r="M52" s="33">
        <v>-10</v>
      </c>
      <c r="N52" s="33">
        <v>0</v>
      </c>
      <c r="O52" s="33">
        <v>-3</v>
      </c>
      <c r="P52" s="33">
        <v>-1</v>
      </c>
      <c r="Q52" s="33">
        <v>-5</v>
      </c>
      <c r="R52" s="33">
        <v>4</v>
      </c>
      <c r="S52" s="33">
        <v>-1</v>
      </c>
      <c r="T52" s="33">
        <v>-4</v>
      </c>
      <c r="U52" s="33">
        <v>-5</v>
      </c>
      <c r="V52" s="33">
        <v>7</v>
      </c>
      <c r="W52" s="33">
        <v>4</v>
      </c>
      <c r="X52" s="33">
        <v>-8</v>
      </c>
      <c r="Y52" s="33">
        <v>2</v>
      </c>
      <c r="Z52" s="33"/>
    </row>
    <row r="53" spans="1:26" x14ac:dyDescent="0.25">
      <c r="A53" s="28" t="s">
        <v>69</v>
      </c>
      <c r="B53" s="33">
        <v>-4</v>
      </c>
      <c r="C53" s="33">
        <v>-10</v>
      </c>
      <c r="D53" s="33">
        <v>-9</v>
      </c>
      <c r="E53" s="33">
        <v>8</v>
      </c>
      <c r="F53" s="33">
        <v>-3</v>
      </c>
      <c r="G53" s="33">
        <v>-18</v>
      </c>
      <c r="H53" s="33">
        <v>-9</v>
      </c>
      <c r="I53" s="33">
        <v>-6</v>
      </c>
      <c r="J53" s="33">
        <v>0</v>
      </c>
      <c r="K53" s="33">
        <v>8</v>
      </c>
      <c r="L53" s="33">
        <v>16</v>
      </c>
      <c r="M53" s="33">
        <v>-5</v>
      </c>
      <c r="N53" s="33">
        <v>-7</v>
      </c>
      <c r="O53" s="33">
        <v>5</v>
      </c>
      <c r="P53" s="33">
        <v>-7</v>
      </c>
      <c r="Q53" s="33">
        <v>0</v>
      </c>
      <c r="R53" s="33">
        <v>-14</v>
      </c>
      <c r="S53" s="33">
        <v>-19</v>
      </c>
      <c r="T53" s="33">
        <v>-23</v>
      </c>
      <c r="U53" s="33">
        <v>4</v>
      </c>
      <c r="V53" s="33">
        <v>10</v>
      </c>
      <c r="W53" s="33">
        <v>8</v>
      </c>
      <c r="X53" s="33">
        <v>-4</v>
      </c>
      <c r="Y53" s="33">
        <v>-7</v>
      </c>
      <c r="Z53" s="33"/>
    </row>
    <row r="54" spans="1:26" x14ac:dyDescent="0.25">
      <c r="A54" s="28" t="s">
        <v>67</v>
      </c>
      <c r="B54" s="33">
        <v>-73</v>
      </c>
      <c r="C54" s="33">
        <v>-39</v>
      </c>
      <c r="D54" s="33">
        <v>-22</v>
      </c>
      <c r="E54" s="33">
        <v>-12</v>
      </c>
      <c r="F54" s="33">
        <v>-19</v>
      </c>
      <c r="G54" s="33">
        <v>-16</v>
      </c>
      <c r="H54" s="33">
        <v>-15</v>
      </c>
      <c r="I54" s="33">
        <v>-41</v>
      </c>
      <c r="J54" s="33">
        <v>-38</v>
      </c>
      <c r="K54" s="33">
        <v>-15</v>
      </c>
      <c r="L54" s="33">
        <v>-33</v>
      </c>
      <c r="M54" s="33">
        <v>-17</v>
      </c>
      <c r="N54" s="33">
        <v>-41</v>
      </c>
      <c r="O54" s="33">
        <v>-23</v>
      </c>
      <c r="P54" s="33">
        <v>-33</v>
      </c>
      <c r="Q54" s="33">
        <v>-17</v>
      </c>
      <c r="R54" s="33">
        <v>-12</v>
      </c>
      <c r="S54" s="33">
        <v>-21</v>
      </c>
      <c r="T54" s="33">
        <v>-18</v>
      </c>
      <c r="U54" s="33">
        <v>-36</v>
      </c>
      <c r="V54" s="33">
        <v>-44</v>
      </c>
      <c r="W54" s="33">
        <v>16</v>
      </c>
      <c r="X54" s="33">
        <v>-2</v>
      </c>
      <c r="Y54" s="33">
        <v>13</v>
      </c>
      <c r="Z54" s="33"/>
    </row>
    <row r="55" spans="1:26" x14ac:dyDescent="0.25">
      <c r="A55" s="28" t="s">
        <v>66</v>
      </c>
      <c r="B55" s="33">
        <v>-36</v>
      </c>
      <c r="C55" s="33">
        <v>-49</v>
      </c>
      <c r="D55" s="33">
        <v>-19</v>
      </c>
      <c r="E55" s="33">
        <v>-27</v>
      </c>
      <c r="F55" s="33">
        <v>-21</v>
      </c>
      <c r="G55" s="33">
        <v>-24</v>
      </c>
      <c r="H55" s="33">
        <v>-12</v>
      </c>
      <c r="I55" s="33">
        <v>-45</v>
      </c>
      <c r="J55" s="33">
        <v>-33</v>
      </c>
      <c r="K55" s="33">
        <v>0</v>
      </c>
      <c r="L55" s="33">
        <v>-16</v>
      </c>
      <c r="M55" s="33">
        <v>0</v>
      </c>
      <c r="N55" s="33">
        <v>-16</v>
      </c>
      <c r="O55" s="33">
        <v>-18</v>
      </c>
      <c r="P55" s="33">
        <v>-30</v>
      </c>
      <c r="Q55" s="33">
        <v>1</v>
      </c>
      <c r="R55" s="33">
        <v>-18</v>
      </c>
      <c r="S55" s="33">
        <v>-10</v>
      </c>
      <c r="T55" s="33">
        <v>-14</v>
      </c>
      <c r="U55" s="33">
        <v>-4</v>
      </c>
      <c r="V55" s="33">
        <v>19</v>
      </c>
      <c r="W55" s="33">
        <v>-18</v>
      </c>
      <c r="X55" s="33">
        <v>0</v>
      </c>
      <c r="Y55" s="33">
        <v>9</v>
      </c>
      <c r="Z55" s="33"/>
    </row>
    <row r="56" spans="1:26" x14ac:dyDescent="0.25">
      <c r="A56" s="28" t="s">
        <v>65</v>
      </c>
      <c r="B56" s="33">
        <v>-183</v>
      </c>
      <c r="C56" s="33">
        <v>-234</v>
      </c>
      <c r="D56" s="33">
        <v>-173</v>
      </c>
      <c r="E56" s="33">
        <v>-140</v>
      </c>
      <c r="F56" s="33">
        <v>-120</v>
      </c>
      <c r="G56" s="33">
        <v>-67</v>
      </c>
      <c r="H56" s="33">
        <v>-180</v>
      </c>
      <c r="I56" s="33">
        <v>-265</v>
      </c>
      <c r="J56" s="33">
        <v>-135</v>
      </c>
      <c r="K56" s="33">
        <v>-48</v>
      </c>
      <c r="L56" s="33">
        <v>-81</v>
      </c>
      <c r="M56" s="33">
        <v>28</v>
      </c>
      <c r="N56" s="33">
        <v>-63</v>
      </c>
      <c r="O56" s="33">
        <v>37</v>
      </c>
      <c r="P56" s="33">
        <v>9</v>
      </c>
      <c r="Q56" s="33">
        <v>-61</v>
      </c>
      <c r="R56" s="33">
        <v>-145</v>
      </c>
      <c r="S56" s="33">
        <v>-110</v>
      </c>
      <c r="T56" s="33">
        <v>-207</v>
      </c>
      <c r="U56" s="33">
        <v>-441</v>
      </c>
      <c r="V56" s="33">
        <v>-303</v>
      </c>
      <c r="W56" s="33">
        <v>-209</v>
      </c>
      <c r="X56" s="33">
        <v>-61</v>
      </c>
      <c r="Y56" s="33">
        <v>-117</v>
      </c>
      <c r="Z56" s="33"/>
    </row>
    <row r="57" spans="1:26" x14ac:dyDescent="0.25">
      <c r="A57" s="28" t="s">
        <v>64</v>
      </c>
      <c r="B57" s="33">
        <v>-50</v>
      </c>
      <c r="C57" s="33">
        <v>-8</v>
      </c>
      <c r="D57" s="33">
        <v>-28</v>
      </c>
      <c r="E57" s="33">
        <v>-17</v>
      </c>
      <c r="F57" s="33">
        <v>-16</v>
      </c>
      <c r="G57" s="33">
        <v>-23</v>
      </c>
      <c r="H57" s="33">
        <v>-42</v>
      </c>
      <c r="I57" s="33">
        <v>-23</v>
      </c>
      <c r="J57" s="33">
        <v>-15</v>
      </c>
      <c r="K57" s="33">
        <v>-25</v>
      </c>
      <c r="L57" s="33">
        <v>11</v>
      </c>
      <c r="M57" s="33">
        <v>-3</v>
      </c>
      <c r="N57" s="33">
        <v>-15</v>
      </c>
      <c r="O57" s="33">
        <v>-32</v>
      </c>
      <c r="P57" s="33">
        <v>-2</v>
      </c>
      <c r="Q57" s="33">
        <v>-31</v>
      </c>
      <c r="R57" s="33">
        <v>-17</v>
      </c>
      <c r="S57" s="33">
        <v>-8</v>
      </c>
      <c r="T57" s="33">
        <v>-41</v>
      </c>
      <c r="U57" s="33">
        <v>-38</v>
      </c>
      <c r="V57" s="33">
        <v>-18</v>
      </c>
      <c r="W57" s="33">
        <v>11</v>
      </c>
      <c r="X57" s="33">
        <v>-13</v>
      </c>
      <c r="Y57" s="33">
        <v>16</v>
      </c>
      <c r="Z57" s="33"/>
    </row>
    <row r="58" spans="1:26" x14ac:dyDescent="0.25">
      <c r="A58" s="28" t="s">
        <v>63</v>
      </c>
      <c r="B58" s="33">
        <v>17</v>
      </c>
      <c r="C58" s="33">
        <v>0</v>
      </c>
      <c r="D58" s="33">
        <v>-2</v>
      </c>
      <c r="E58" s="33">
        <v>-4</v>
      </c>
      <c r="F58" s="33">
        <v>-6</v>
      </c>
      <c r="G58" s="33">
        <v>-8</v>
      </c>
      <c r="H58" s="33">
        <v>7</v>
      </c>
      <c r="I58" s="33">
        <v>-11</v>
      </c>
      <c r="J58" s="33">
        <v>-5</v>
      </c>
      <c r="K58" s="33">
        <v>3</v>
      </c>
      <c r="L58" s="33">
        <v>0</v>
      </c>
      <c r="M58" s="33">
        <v>-16</v>
      </c>
      <c r="N58" s="33">
        <v>-21</v>
      </c>
      <c r="O58" s="33">
        <v>5</v>
      </c>
      <c r="P58" s="33">
        <v>-9</v>
      </c>
      <c r="Q58" s="33">
        <v>2</v>
      </c>
      <c r="R58" s="33">
        <v>4</v>
      </c>
      <c r="S58" s="33">
        <v>-17</v>
      </c>
      <c r="T58" s="33">
        <v>1</v>
      </c>
      <c r="U58" s="33">
        <v>-7</v>
      </c>
      <c r="V58" s="33">
        <v>-7</v>
      </c>
      <c r="W58" s="33">
        <v>-1</v>
      </c>
      <c r="X58" s="33">
        <v>1</v>
      </c>
      <c r="Y58" s="33">
        <v>6</v>
      </c>
      <c r="Z58" s="33"/>
    </row>
    <row r="59" spans="1:26" x14ac:dyDescent="0.25">
      <c r="A59" s="28" t="s">
        <v>62</v>
      </c>
      <c r="B59" s="33">
        <v>-188</v>
      </c>
      <c r="C59" s="33">
        <v>-150</v>
      </c>
      <c r="D59" s="33">
        <v>-175</v>
      </c>
      <c r="E59" s="33">
        <v>-125</v>
      </c>
      <c r="F59" s="33">
        <v>-122</v>
      </c>
      <c r="G59" s="33">
        <v>-84</v>
      </c>
      <c r="H59" s="33">
        <v>-135</v>
      </c>
      <c r="I59" s="33">
        <v>-137</v>
      </c>
      <c r="J59" s="33">
        <v>-64</v>
      </c>
      <c r="K59" s="33">
        <v>-20</v>
      </c>
      <c r="L59" s="33">
        <v>-83</v>
      </c>
      <c r="M59" s="33">
        <v>-76</v>
      </c>
      <c r="N59" s="33">
        <v>-101</v>
      </c>
      <c r="O59" s="33">
        <v>-45</v>
      </c>
      <c r="P59" s="33">
        <v>-32</v>
      </c>
      <c r="Q59" s="33">
        <v>-63</v>
      </c>
      <c r="R59" s="33">
        <v>-59</v>
      </c>
      <c r="S59" s="33">
        <v>-46</v>
      </c>
      <c r="T59" s="33">
        <v>-101</v>
      </c>
      <c r="U59" s="33">
        <v>-91</v>
      </c>
      <c r="V59" s="33">
        <v>-81</v>
      </c>
      <c r="W59" s="33">
        <v>4</v>
      </c>
      <c r="X59" s="33">
        <v>-13</v>
      </c>
      <c r="Y59" s="33">
        <v>15</v>
      </c>
      <c r="Z59" s="33"/>
    </row>
    <row r="60" spans="1:26" x14ac:dyDescent="0.25">
      <c r="A60" s="28" t="s">
        <v>61</v>
      </c>
      <c r="B60" s="33">
        <v>-14</v>
      </c>
      <c r="C60" s="33">
        <v>-19</v>
      </c>
      <c r="D60" s="33">
        <v>-27</v>
      </c>
      <c r="E60" s="33">
        <v>-12</v>
      </c>
      <c r="F60" s="33">
        <v>-6</v>
      </c>
      <c r="G60" s="33">
        <v>-18</v>
      </c>
      <c r="H60" s="33">
        <v>-7</v>
      </c>
      <c r="I60" s="33">
        <v>4</v>
      </c>
      <c r="J60" s="33">
        <v>-10</v>
      </c>
      <c r="K60" s="33">
        <v>-23</v>
      </c>
      <c r="L60" s="33">
        <v>-16</v>
      </c>
      <c r="M60" s="33">
        <v>-34</v>
      </c>
      <c r="N60" s="33">
        <v>-10</v>
      </c>
      <c r="O60" s="33">
        <v>-6</v>
      </c>
      <c r="P60" s="33">
        <v>4</v>
      </c>
      <c r="Q60" s="33">
        <v>-33</v>
      </c>
      <c r="R60" s="33">
        <v>-3</v>
      </c>
      <c r="S60" s="33">
        <v>0</v>
      </c>
      <c r="T60" s="33">
        <v>-1</v>
      </c>
      <c r="U60" s="33">
        <v>-5</v>
      </c>
      <c r="V60" s="33">
        <v>-7</v>
      </c>
      <c r="W60" s="33">
        <v>4</v>
      </c>
      <c r="X60" s="33">
        <v>-2</v>
      </c>
      <c r="Y60" s="33">
        <v>-1</v>
      </c>
      <c r="Z60" s="33"/>
    </row>
    <row r="61" spans="1:26" x14ac:dyDescent="0.25">
      <c r="A61" s="28" t="s">
        <v>60</v>
      </c>
      <c r="B61" s="33">
        <v>-11</v>
      </c>
      <c r="C61" s="33">
        <v>-19</v>
      </c>
      <c r="D61" s="33">
        <v>-13</v>
      </c>
      <c r="E61" s="33">
        <v>-17</v>
      </c>
      <c r="F61" s="33">
        <v>-9</v>
      </c>
      <c r="G61" s="33">
        <v>-16</v>
      </c>
      <c r="H61" s="33">
        <v>-27</v>
      </c>
      <c r="I61" s="33">
        <v>-7</v>
      </c>
      <c r="J61" s="33">
        <v>-34</v>
      </c>
      <c r="K61" s="33">
        <v>-17</v>
      </c>
      <c r="L61" s="33">
        <v>2</v>
      </c>
      <c r="M61" s="33">
        <v>-6</v>
      </c>
      <c r="N61" s="33">
        <v>-8</v>
      </c>
      <c r="O61" s="33">
        <v>-25</v>
      </c>
      <c r="P61" s="33">
        <v>-17</v>
      </c>
      <c r="Q61" s="33">
        <v>-1</v>
      </c>
      <c r="R61" s="33">
        <v>-9</v>
      </c>
      <c r="S61" s="33">
        <v>-31</v>
      </c>
      <c r="T61" s="33">
        <v>0</v>
      </c>
      <c r="U61" s="33">
        <v>-23</v>
      </c>
      <c r="V61" s="33">
        <v>3</v>
      </c>
      <c r="W61" s="33">
        <v>2</v>
      </c>
      <c r="X61" s="33">
        <v>19</v>
      </c>
      <c r="Y61" s="33">
        <v>6</v>
      </c>
      <c r="Z61" s="33"/>
    </row>
    <row r="62" spans="1:26" x14ac:dyDescent="0.25">
      <c r="A62" s="28" t="s">
        <v>59</v>
      </c>
      <c r="B62" s="33">
        <v>-320</v>
      </c>
      <c r="C62" s="33">
        <v>-220</v>
      </c>
      <c r="D62" s="33">
        <v>-167</v>
      </c>
      <c r="E62" s="33">
        <v>-167</v>
      </c>
      <c r="F62" s="33">
        <v>-125</v>
      </c>
      <c r="G62" s="33">
        <v>-173</v>
      </c>
      <c r="H62" s="33">
        <v>-181</v>
      </c>
      <c r="I62" s="33">
        <v>-234</v>
      </c>
      <c r="J62" s="33">
        <v>-220</v>
      </c>
      <c r="K62" s="33">
        <v>-119</v>
      </c>
      <c r="L62" s="33">
        <v>-70</v>
      </c>
      <c r="M62" s="33">
        <v>-81</v>
      </c>
      <c r="N62" s="33">
        <v>-124</v>
      </c>
      <c r="O62" s="33">
        <v>-124</v>
      </c>
      <c r="P62" s="33">
        <v>-144</v>
      </c>
      <c r="Q62" s="33">
        <v>-109</v>
      </c>
      <c r="R62" s="33">
        <v>-104</v>
      </c>
      <c r="S62" s="33">
        <v>-239</v>
      </c>
      <c r="T62" s="33">
        <v>-625</v>
      </c>
      <c r="U62" s="33">
        <v>-237</v>
      </c>
      <c r="V62" s="33">
        <v>-53</v>
      </c>
      <c r="W62" s="33">
        <v>31</v>
      </c>
      <c r="X62" s="33">
        <v>-86</v>
      </c>
      <c r="Y62" s="33">
        <v>-50</v>
      </c>
      <c r="Z62" s="33"/>
    </row>
    <row r="63" spans="1:26" x14ac:dyDescent="0.25">
      <c r="A63" s="28" t="s">
        <v>58</v>
      </c>
      <c r="B63" s="33">
        <v>-19</v>
      </c>
      <c r="C63" s="33">
        <v>-18</v>
      </c>
      <c r="D63" s="33">
        <v>-4</v>
      </c>
      <c r="E63" s="33">
        <v>0</v>
      </c>
      <c r="F63" s="33">
        <v>-14</v>
      </c>
      <c r="G63" s="33">
        <v>-17</v>
      </c>
      <c r="H63" s="33">
        <v>-10</v>
      </c>
      <c r="I63" s="33">
        <v>-25</v>
      </c>
      <c r="J63" s="33">
        <v>-11</v>
      </c>
      <c r="K63" s="33">
        <v>-16</v>
      </c>
      <c r="L63" s="33">
        <v>5</v>
      </c>
      <c r="M63" s="33">
        <v>-11</v>
      </c>
      <c r="N63" s="33">
        <v>-16</v>
      </c>
      <c r="O63" s="33">
        <v>-2</v>
      </c>
      <c r="P63" s="33">
        <v>-3</v>
      </c>
      <c r="Q63" s="33">
        <v>4</v>
      </c>
      <c r="R63" s="33">
        <v>-7</v>
      </c>
      <c r="S63" s="33">
        <v>-13</v>
      </c>
      <c r="T63" s="33">
        <v>-19</v>
      </c>
      <c r="U63" s="33">
        <v>4</v>
      </c>
      <c r="V63" s="33">
        <v>5</v>
      </c>
      <c r="W63" s="33">
        <v>-17</v>
      </c>
      <c r="X63" s="33">
        <v>-18</v>
      </c>
      <c r="Y63" s="33">
        <v>-3</v>
      </c>
      <c r="Z63" s="33"/>
    </row>
    <row r="64" spans="1:26" x14ac:dyDescent="0.25">
      <c r="A64" s="28"/>
      <c r="B64" s="27"/>
      <c r="C64" s="27"/>
      <c r="D64" s="27"/>
      <c r="E64" s="27"/>
      <c r="F64" s="27"/>
      <c r="G64" s="27"/>
      <c r="H64" s="27"/>
      <c r="I64" s="27"/>
      <c r="J64" s="27"/>
      <c r="K64" s="27"/>
      <c r="L64" s="27"/>
      <c r="M64" s="27"/>
      <c r="N64" s="27"/>
      <c r="O64" s="9"/>
      <c r="P64" s="9"/>
      <c r="Q64" s="9"/>
      <c r="R64" s="9"/>
      <c r="S64" s="9"/>
      <c r="T64" s="9"/>
      <c r="U64" s="9"/>
      <c r="V64" s="9"/>
      <c r="W64" s="9"/>
      <c r="X64" s="9"/>
      <c r="Y64" s="9"/>
      <c r="Z64" s="9"/>
    </row>
    <row r="65" spans="1:26" x14ac:dyDescent="0.25">
      <c r="A65" s="28"/>
      <c r="B65" s="27"/>
      <c r="C65" s="27"/>
      <c r="D65" s="27"/>
      <c r="E65" s="27"/>
      <c r="F65" s="27"/>
      <c r="G65" s="27"/>
      <c r="H65" s="27"/>
      <c r="I65" s="27"/>
      <c r="J65" s="27"/>
      <c r="K65" s="27"/>
      <c r="L65" s="27"/>
      <c r="M65" s="27"/>
      <c r="N65" s="27"/>
      <c r="O65" s="9"/>
      <c r="P65" s="9"/>
      <c r="Q65" s="9"/>
      <c r="R65" s="9"/>
      <c r="S65" s="9"/>
      <c r="T65" s="9"/>
      <c r="U65" s="9"/>
      <c r="V65" s="9"/>
      <c r="W65" s="9"/>
      <c r="X65" s="9"/>
      <c r="Y65" s="9"/>
      <c r="Z65" s="9"/>
    </row>
    <row r="66" spans="1:26" ht="15.6" x14ac:dyDescent="0.25">
      <c r="A66" s="31" t="s">
        <v>35</v>
      </c>
      <c r="B66" s="27"/>
      <c r="C66" s="27"/>
      <c r="D66" s="27"/>
      <c r="E66" s="27"/>
      <c r="F66" s="27"/>
      <c r="G66" s="152"/>
      <c r="H66" s="27"/>
      <c r="I66" s="27"/>
      <c r="J66" s="27"/>
      <c r="K66" s="27"/>
      <c r="L66" s="27"/>
      <c r="M66" s="27"/>
      <c r="N66" s="27"/>
      <c r="O66" s="9"/>
      <c r="P66" s="9"/>
      <c r="Q66" s="9"/>
      <c r="R66" s="9"/>
      <c r="S66" s="9"/>
      <c r="T66" s="9"/>
      <c r="U66" s="9"/>
      <c r="V66" s="9"/>
      <c r="W66" s="9"/>
      <c r="X66" s="9"/>
      <c r="Y66" s="9"/>
      <c r="Z66" s="9"/>
    </row>
    <row r="67" spans="1:26" x14ac:dyDescent="0.25">
      <c r="A67" s="30" t="s">
        <v>57</v>
      </c>
      <c r="B67" s="32">
        <v>-3.6421155094094742</v>
      </c>
      <c r="C67" s="32">
        <v>-3.286683630195081</v>
      </c>
      <c r="D67" s="32">
        <v>-2.7919451283855081</v>
      </c>
      <c r="E67" s="32">
        <v>-2.3683854378129654</v>
      </c>
      <c r="F67" s="32">
        <v>-2.1006864988558354</v>
      </c>
      <c r="G67" s="32">
        <v>-2.1651190585639424</v>
      </c>
      <c r="H67" s="32">
        <v>-2.8465289064313906</v>
      </c>
      <c r="I67" s="32">
        <v>-3.7068278738460094</v>
      </c>
      <c r="J67" s="32">
        <v>-2.7024432390918252</v>
      </c>
      <c r="K67" s="32">
        <v>-1.3632641264030059</v>
      </c>
      <c r="L67" s="32">
        <v>-1.2062668204536715</v>
      </c>
      <c r="M67" s="32">
        <v>-1.1004716306988711</v>
      </c>
      <c r="N67" s="32">
        <v>-2.0062755538651706</v>
      </c>
      <c r="O67" s="32">
        <v>-1.1052102770202383</v>
      </c>
      <c r="P67" s="32">
        <v>-1.2682459918640823</v>
      </c>
      <c r="Q67" s="32">
        <v>-1.4970346278936293</v>
      </c>
      <c r="R67" s="32">
        <v>-1.8239416338677163</v>
      </c>
      <c r="S67" s="32">
        <v>-2.4914130908035412</v>
      </c>
      <c r="T67" s="32">
        <v>-5.1863537763754683</v>
      </c>
      <c r="U67" s="32">
        <v>-4.5669454979996882</v>
      </c>
      <c r="V67" s="32">
        <v>-2.5631216526396328</v>
      </c>
      <c r="W67" s="32">
        <v>-0.92879256965944268</v>
      </c>
      <c r="X67" s="32">
        <v>-1.0681441709030675</v>
      </c>
      <c r="Y67" s="32">
        <v>-0.64336637106590155</v>
      </c>
      <c r="Z67" s="92"/>
    </row>
    <row r="68" spans="1:26" x14ac:dyDescent="0.25">
      <c r="A68" s="28" t="s">
        <v>71</v>
      </c>
      <c r="B68" s="27">
        <v>-7.7272727272727266</v>
      </c>
      <c r="C68" s="27">
        <v>-4.5454545454545459</v>
      </c>
      <c r="D68" s="27">
        <v>2.1390374331550799</v>
      </c>
      <c r="E68" s="27">
        <v>-6.557377049180328</v>
      </c>
      <c r="F68" s="27">
        <v>1.1560693641618496</v>
      </c>
      <c r="G68" s="27">
        <v>-3.8251366120218582</v>
      </c>
      <c r="H68" s="27">
        <v>-1.1695906432748537</v>
      </c>
      <c r="I68" s="27">
        <v>-0.59523809523809523</v>
      </c>
      <c r="J68" s="27">
        <v>1.1764705882352942</v>
      </c>
      <c r="K68" s="27">
        <v>-6.1111111111111107</v>
      </c>
      <c r="L68" s="27">
        <v>8.4848484848484862</v>
      </c>
      <c r="M68" s="27">
        <v>-5.4644808743169397</v>
      </c>
      <c r="N68" s="27">
        <v>0</v>
      </c>
      <c r="O68" s="27">
        <v>-1.8072289156626504</v>
      </c>
      <c r="P68" s="27">
        <v>-0.625</v>
      </c>
      <c r="Q68" s="27">
        <v>-3.1847133757961785</v>
      </c>
      <c r="R68" s="27">
        <v>2.7397260273972601</v>
      </c>
      <c r="S68" s="27">
        <v>-0.68493150684931503</v>
      </c>
      <c r="T68" s="27">
        <v>-2.8169014084507045</v>
      </c>
      <c r="U68" s="27">
        <v>-3.5460992907801421</v>
      </c>
      <c r="V68" s="27">
        <v>5.5555555555555554</v>
      </c>
      <c r="W68" s="27">
        <v>3.0769230769230771</v>
      </c>
      <c r="X68" s="27">
        <v>-6.0150375939849621</v>
      </c>
      <c r="Y68" s="27">
        <v>1.639344262295082</v>
      </c>
      <c r="Z68" s="27"/>
    </row>
    <row r="69" spans="1:26" x14ac:dyDescent="0.25">
      <c r="A69" s="28" t="s">
        <v>69</v>
      </c>
      <c r="B69" s="27">
        <v>-1.4598540145985401</v>
      </c>
      <c r="C69" s="27">
        <v>-3.7735849056603774</v>
      </c>
      <c r="D69" s="27">
        <v>-3.75</v>
      </c>
      <c r="E69" s="27">
        <v>3.4482758620689653</v>
      </c>
      <c r="F69" s="27">
        <v>-1.2711864406779663</v>
      </c>
      <c r="G69" s="27">
        <v>-7.7586206896551726</v>
      </c>
      <c r="H69" s="27">
        <v>-4.3062200956937797</v>
      </c>
      <c r="I69" s="27">
        <v>-2.9702970297029703</v>
      </c>
      <c r="J69" s="27">
        <v>0</v>
      </c>
      <c r="K69" s="27">
        <v>4.1450777202072544</v>
      </c>
      <c r="L69" s="27">
        <v>7.6923076923076925</v>
      </c>
      <c r="M69" s="27">
        <v>-2.2831050228310499</v>
      </c>
      <c r="N69" s="27">
        <v>-3.3018867924528301</v>
      </c>
      <c r="O69" s="27">
        <v>2.5252525252525251</v>
      </c>
      <c r="P69" s="27">
        <v>-3.2558139534883721</v>
      </c>
      <c r="Q69" s="27">
        <v>0</v>
      </c>
      <c r="R69" s="27">
        <v>-6.4516129032258061</v>
      </c>
      <c r="S69" s="27">
        <v>-8.7155963302752291</v>
      </c>
      <c r="T69" s="27">
        <v>-11.274509803921569</v>
      </c>
      <c r="U69" s="27">
        <v>2.083333333333333</v>
      </c>
      <c r="V69" s="27">
        <v>5.2631578947368416</v>
      </c>
      <c r="W69" s="27">
        <v>3.7735849056603774</v>
      </c>
      <c r="X69" s="27">
        <v>-1.8691588785046727</v>
      </c>
      <c r="Y69" s="27">
        <v>-3.4146341463414638</v>
      </c>
      <c r="Z69" s="27"/>
    </row>
    <row r="70" spans="1:26" x14ac:dyDescent="0.25">
      <c r="A70" s="28" t="s">
        <v>67</v>
      </c>
      <c r="B70" s="27">
        <v>-6.9656488549618327</v>
      </c>
      <c r="C70" s="27">
        <v>-4.0582726326742975</v>
      </c>
      <c r="D70" s="27">
        <v>-2.4096385542168677</v>
      </c>
      <c r="E70" s="27">
        <v>-1.3348164627363739</v>
      </c>
      <c r="F70" s="27">
        <v>-2.1566401816118046</v>
      </c>
      <c r="G70" s="27">
        <v>-1.8038331454340473</v>
      </c>
      <c r="H70" s="27">
        <v>-1.6949152542372881</v>
      </c>
      <c r="I70" s="27">
        <v>-4.5404208194905866</v>
      </c>
      <c r="J70" s="27">
        <v>-4.4186046511627906</v>
      </c>
      <c r="K70" s="27">
        <v>-1.8072289156626504</v>
      </c>
      <c r="L70" s="27">
        <v>-4.024390243902439</v>
      </c>
      <c r="M70" s="27">
        <v>-2.0731707317073171</v>
      </c>
      <c r="N70" s="27">
        <v>-5.1964512040557667</v>
      </c>
      <c r="O70" s="27">
        <v>-3.0423280423280423</v>
      </c>
      <c r="P70" s="27">
        <v>-4.4295302013422821</v>
      </c>
      <c r="Q70" s="27">
        <v>-2.3743016759776534</v>
      </c>
      <c r="R70" s="27">
        <v>-1.7341040462427744</v>
      </c>
      <c r="S70" s="27">
        <v>-3.0042918454935621</v>
      </c>
      <c r="T70" s="27">
        <v>-2.6905829596412558</v>
      </c>
      <c r="U70" s="27">
        <v>-5.4961832061068705</v>
      </c>
      <c r="V70" s="27">
        <v>-7.2487644151565069</v>
      </c>
      <c r="W70" s="27">
        <v>2.8622540250447228</v>
      </c>
      <c r="X70" s="27">
        <v>-0.35149384885764495</v>
      </c>
      <c r="Y70" s="27">
        <v>2.3636363636363638</v>
      </c>
      <c r="Z70" s="27"/>
    </row>
    <row r="71" spans="1:26" x14ac:dyDescent="0.25">
      <c r="A71" s="28" t="s">
        <v>66</v>
      </c>
      <c r="B71" s="27">
        <v>-4.2154566744730682</v>
      </c>
      <c r="C71" s="27">
        <v>-6.3225806451612909</v>
      </c>
      <c r="D71" s="27">
        <v>-2.5920873124147339</v>
      </c>
      <c r="E71" s="27">
        <v>-3.8135593220338984</v>
      </c>
      <c r="F71" s="27">
        <v>-3.0882352941176472</v>
      </c>
      <c r="G71" s="27">
        <v>-3.5555555555555554</v>
      </c>
      <c r="H71" s="27">
        <v>-1.8292682926829267</v>
      </c>
      <c r="I71" s="27">
        <v>-6.6176470588235299</v>
      </c>
      <c r="J71" s="27">
        <v>-5.0925925925925926</v>
      </c>
      <c r="K71" s="27">
        <v>0</v>
      </c>
      <c r="L71" s="27">
        <v>-2.572347266881029</v>
      </c>
      <c r="M71" s="27">
        <v>0</v>
      </c>
      <c r="N71" s="27">
        <v>-2.5039123630672928</v>
      </c>
      <c r="O71" s="27">
        <v>-2.7777777777777777</v>
      </c>
      <c r="P71" s="27">
        <v>-4.7543581616481774</v>
      </c>
      <c r="Q71" s="27">
        <v>0.16286644951140067</v>
      </c>
      <c r="R71" s="27">
        <v>-2.912621359223301</v>
      </c>
      <c r="S71" s="27">
        <v>-1.6949152542372881</v>
      </c>
      <c r="T71" s="27">
        <v>-2.4518388791593697</v>
      </c>
      <c r="U71" s="27">
        <v>-0.72595281306715065</v>
      </c>
      <c r="V71" s="27">
        <v>3.5714285714285712</v>
      </c>
      <c r="W71" s="27">
        <v>-3.2727272727272729</v>
      </c>
      <c r="X71" s="27">
        <v>0</v>
      </c>
      <c r="Y71" s="27">
        <v>1.8442622950819672</v>
      </c>
      <c r="Z71" s="27"/>
    </row>
    <row r="72" spans="1:26" x14ac:dyDescent="0.25">
      <c r="A72" s="28" t="s">
        <v>65</v>
      </c>
      <c r="B72" s="27">
        <v>-1.8154761904761907</v>
      </c>
      <c r="C72" s="27">
        <v>-2.3756345177664975</v>
      </c>
      <c r="D72" s="27">
        <v>-1.8035863219349457</v>
      </c>
      <c r="E72" s="27">
        <v>-1.4858841010401187</v>
      </c>
      <c r="F72" s="27">
        <v>-1.2939400474444684</v>
      </c>
      <c r="G72" s="27">
        <v>-0.7214385700441478</v>
      </c>
      <c r="H72" s="27">
        <v>-1.9402824188854157</v>
      </c>
      <c r="I72" s="27">
        <v>-2.8773072747014115</v>
      </c>
      <c r="J72" s="27">
        <v>-1.4956791491247508</v>
      </c>
      <c r="K72" s="27">
        <v>-0.52880907788917042</v>
      </c>
      <c r="L72" s="27">
        <v>-0.88370063277329258</v>
      </c>
      <c r="M72" s="27">
        <v>0.3013669142180605</v>
      </c>
      <c r="N72" s="27">
        <v>-0.67243035542747354</v>
      </c>
      <c r="O72" s="27">
        <v>0.39215686274509803</v>
      </c>
      <c r="P72" s="27">
        <v>9.4270451450717496E-2</v>
      </c>
      <c r="Q72" s="27">
        <v>-0.63023039570203532</v>
      </c>
      <c r="R72" s="27">
        <v>-1.4836795252225521</v>
      </c>
      <c r="S72" s="27">
        <v>-1.1323862466543133</v>
      </c>
      <c r="T72" s="27">
        <v>-2.1424135789691579</v>
      </c>
      <c r="U72" s="27">
        <v>-4.6386872830545913</v>
      </c>
      <c r="V72" s="27">
        <v>-3.3539960150542401</v>
      </c>
      <c r="W72" s="27">
        <v>-2.3921254435160808</v>
      </c>
      <c r="X72" s="27">
        <v>-0.72412155745489082</v>
      </c>
      <c r="Y72" s="27">
        <v>-1.40405616224649</v>
      </c>
      <c r="Z72" s="27"/>
    </row>
    <row r="73" spans="1:26" x14ac:dyDescent="0.25">
      <c r="A73" s="28" t="s">
        <v>64</v>
      </c>
      <c r="B73" s="27">
        <v>-5.2966101694915251</v>
      </c>
      <c r="C73" s="27">
        <v>-0.89485458612975388</v>
      </c>
      <c r="D73" s="27">
        <v>-3.2596041909196738</v>
      </c>
      <c r="E73" s="27">
        <v>-2.083333333333333</v>
      </c>
      <c r="F73" s="27">
        <v>-1.9704433497536946</v>
      </c>
      <c r="G73" s="27">
        <v>-2.9187817258883251</v>
      </c>
      <c r="H73" s="27">
        <v>-5.3984575835475574</v>
      </c>
      <c r="I73" s="27">
        <v>-3.1039136302294197</v>
      </c>
      <c r="J73" s="27">
        <v>-2.0746887966804977</v>
      </c>
      <c r="K73" s="27">
        <v>-3.4530386740331496</v>
      </c>
      <c r="L73" s="27">
        <v>1.566951566951567</v>
      </c>
      <c r="M73" s="27">
        <v>-0.42253521126760557</v>
      </c>
      <c r="N73" s="27">
        <v>-2.1216407355021216</v>
      </c>
      <c r="O73" s="27">
        <v>-4.6242774566473983</v>
      </c>
      <c r="P73" s="27">
        <v>-0.30534351145038169</v>
      </c>
      <c r="Q73" s="27">
        <v>-4.7839506172839501</v>
      </c>
      <c r="R73" s="27">
        <v>-2.7113237639553431</v>
      </c>
      <c r="S73" s="27">
        <v>-1.2403100775193798</v>
      </c>
      <c r="T73" s="27">
        <v>-6.366459627329192</v>
      </c>
      <c r="U73" s="27">
        <v>-6.4735945485519588</v>
      </c>
      <c r="V73" s="27">
        <v>-3.2608695652173911</v>
      </c>
      <c r="W73" s="27">
        <v>2.083333333333333</v>
      </c>
      <c r="X73" s="27">
        <v>-2.3897058823529411</v>
      </c>
      <c r="Y73" s="27">
        <v>3.0592734225621414</v>
      </c>
      <c r="Z73" s="27"/>
    </row>
    <row r="74" spans="1:26" x14ac:dyDescent="0.25">
      <c r="A74" s="28" t="s">
        <v>63</v>
      </c>
      <c r="B74" s="27">
        <v>6.9105691056910574</v>
      </c>
      <c r="C74" s="27">
        <v>0</v>
      </c>
      <c r="D74" s="27">
        <v>-0.8771929824561403</v>
      </c>
      <c r="E74" s="27">
        <v>-1.7621145374449341</v>
      </c>
      <c r="F74" s="27">
        <v>-2.6315789473684208</v>
      </c>
      <c r="G74" s="27">
        <v>-3.4782608695652173</v>
      </c>
      <c r="H74" s="27">
        <v>3.2558139534883721</v>
      </c>
      <c r="I74" s="27">
        <v>-4.6610169491525424</v>
      </c>
      <c r="J74" s="27">
        <v>-2.3041474654377883</v>
      </c>
      <c r="K74" s="27">
        <v>1.4925373134328357</v>
      </c>
      <c r="L74" s="27">
        <v>0</v>
      </c>
      <c r="M74" s="27">
        <v>-7.8048780487804876</v>
      </c>
      <c r="N74" s="27">
        <v>-10.9375</v>
      </c>
      <c r="O74" s="27">
        <v>2.9411764705882351</v>
      </c>
      <c r="P74" s="27">
        <v>-5.5214723926380369</v>
      </c>
      <c r="Q74" s="27">
        <v>1.3333333333333335</v>
      </c>
      <c r="R74" s="27">
        <v>2.6143790849673203</v>
      </c>
      <c r="S74" s="27">
        <v>-10.625</v>
      </c>
      <c r="T74" s="27">
        <v>0.73529411764705876</v>
      </c>
      <c r="U74" s="27">
        <v>-5.3030303030303028</v>
      </c>
      <c r="V74" s="27">
        <v>-5.5555555555555554</v>
      </c>
      <c r="W74" s="27">
        <v>-0.82644628099173556</v>
      </c>
      <c r="X74" s="27">
        <v>0.90090090090090091</v>
      </c>
      <c r="Y74" s="27">
        <v>5.3571428571428568</v>
      </c>
      <c r="Z74" s="27"/>
    </row>
    <row r="75" spans="1:26" x14ac:dyDescent="0.25">
      <c r="A75" s="28" t="s">
        <v>62</v>
      </c>
      <c r="B75" s="27">
        <v>-5.8385093167701863</v>
      </c>
      <c r="C75" s="27">
        <v>-4.9423393739703458</v>
      </c>
      <c r="D75" s="27">
        <v>-6.0034305317324188</v>
      </c>
      <c r="E75" s="27">
        <v>-4.4996400287976961</v>
      </c>
      <c r="F75" s="27">
        <v>-4.4428259286234519</v>
      </c>
      <c r="G75" s="27">
        <v>-3.0973451327433628</v>
      </c>
      <c r="H75" s="27">
        <v>-4.9595885378398235</v>
      </c>
      <c r="I75" s="27">
        <v>-5.1426426426426426</v>
      </c>
      <c r="J75" s="27">
        <v>-2.4748646558391338</v>
      </c>
      <c r="K75" s="27">
        <v>-0.75728890571753127</v>
      </c>
      <c r="L75" s="27">
        <v>-3.0993278566094102</v>
      </c>
      <c r="M75" s="27">
        <v>-2.8657616892911011</v>
      </c>
      <c r="N75" s="27">
        <v>-3.8373860182370825</v>
      </c>
      <c r="O75" s="27">
        <v>-1.7571261226083563</v>
      </c>
      <c r="P75" s="27">
        <v>-1.2613322822230981</v>
      </c>
      <c r="Q75" s="27">
        <v>-2.4618991793669402</v>
      </c>
      <c r="R75" s="27">
        <v>-2.3628354024829794</v>
      </c>
      <c r="S75" s="27">
        <v>-1.8714401952807163</v>
      </c>
      <c r="T75" s="27">
        <v>-4.1478439425051334</v>
      </c>
      <c r="U75" s="27">
        <v>-3.9207238259370962</v>
      </c>
      <c r="V75" s="27">
        <v>-3.6701404621658358</v>
      </c>
      <c r="W75" s="27">
        <v>0.19047619047619047</v>
      </c>
      <c r="X75" s="27">
        <v>-0.61845861084681253</v>
      </c>
      <c r="Y75" s="27">
        <v>0.72184793070259856</v>
      </c>
      <c r="Z75" s="27"/>
    </row>
    <row r="76" spans="1:26" x14ac:dyDescent="0.25">
      <c r="A76" s="28" t="s">
        <v>61</v>
      </c>
      <c r="B76" s="27">
        <v>-4.281345565749235</v>
      </c>
      <c r="C76" s="27">
        <v>-6.129032258064516</v>
      </c>
      <c r="D76" s="27">
        <v>-9.2150170648464158</v>
      </c>
      <c r="E76" s="27">
        <v>-4.5112781954887211</v>
      </c>
      <c r="F76" s="27">
        <v>-2.2900763358778624</v>
      </c>
      <c r="G76" s="27">
        <v>-7.1428571428571423</v>
      </c>
      <c r="H76" s="27">
        <v>-2.8925619834710745</v>
      </c>
      <c r="I76" s="27">
        <v>1.6949152542372881</v>
      </c>
      <c r="J76" s="27">
        <v>-3.9525691699604746</v>
      </c>
      <c r="K76" s="27">
        <v>-8.8803088803088812</v>
      </c>
      <c r="L76" s="27">
        <v>-6.4777327935222671</v>
      </c>
      <c r="M76" s="27">
        <v>-14.225941422594143</v>
      </c>
      <c r="N76" s="27">
        <v>-4.4444444444444446</v>
      </c>
      <c r="O76" s="27">
        <v>-2.666666666666667</v>
      </c>
      <c r="P76" s="27">
        <v>1.7167381974248928</v>
      </c>
      <c r="Q76" s="27">
        <v>-13.524590163934427</v>
      </c>
      <c r="R76" s="27">
        <v>-1.4563106796116505</v>
      </c>
      <c r="S76" s="27">
        <v>0</v>
      </c>
      <c r="T76" s="27">
        <v>-0.48780487804878048</v>
      </c>
      <c r="U76" s="27">
        <v>-2.4630541871921183</v>
      </c>
      <c r="V76" s="27">
        <v>-3.6458333333333335</v>
      </c>
      <c r="W76" s="27">
        <v>2.197802197802198</v>
      </c>
      <c r="X76" s="27">
        <v>-1.0869565217391304</v>
      </c>
      <c r="Y76" s="27">
        <v>-0.5714285714285714</v>
      </c>
      <c r="Z76" s="27"/>
    </row>
    <row r="77" spans="1:26" x14ac:dyDescent="0.25">
      <c r="A77" s="28" t="s">
        <v>60</v>
      </c>
      <c r="B77" s="27">
        <v>-1.9298245614035088</v>
      </c>
      <c r="C77" s="27">
        <v>-3.4050179211469538</v>
      </c>
      <c r="D77" s="27">
        <v>-2.4856596558317401</v>
      </c>
      <c r="E77" s="27">
        <v>-3.3398821218074657</v>
      </c>
      <c r="F77" s="27">
        <v>-1.8556701030927836</v>
      </c>
      <c r="G77" s="27">
        <v>-3.3898305084745761</v>
      </c>
      <c r="H77" s="27">
        <v>-5.8441558441558437</v>
      </c>
      <c r="I77" s="27">
        <v>-1.5418502202643172</v>
      </c>
      <c r="J77" s="27">
        <v>-7.623318385650224</v>
      </c>
      <c r="K77" s="27">
        <v>-4.2821158690176322</v>
      </c>
      <c r="L77" s="27">
        <v>0.51150895140664965</v>
      </c>
      <c r="M77" s="27">
        <v>-1.5075376884422109</v>
      </c>
      <c r="N77" s="27">
        <v>-1.9753086419753085</v>
      </c>
      <c r="O77" s="27">
        <v>-6.1124694376528117</v>
      </c>
      <c r="P77" s="27">
        <v>-4.2183622828784122</v>
      </c>
      <c r="Q77" s="27">
        <v>-0.25510204081632654</v>
      </c>
      <c r="R77" s="27">
        <v>-2.3376623376623376</v>
      </c>
      <c r="S77" s="27">
        <v>-8.0519480519480524</v>
      </c>
      <c r="T77" s="27">
        <v>0</v>
      </c>
      <c r="U77" s="27">
        <v>-6.4971751412429377</v>
      </c>
      <c r="V77" s="27">
        <v>0.92024539877300615</v>
      </c>
      <c r="W77" s="27">
        <v>0.6097560975609756</v>
      </c>
      <c r="X77" s="27">
        <v>5.8823529411764701</v>
      </c>
      <c r="Y77" s="27">
        <v>1.7441860465116279</v>
      </c>
      <c r="Z77" s="27"/>
    </row>
    <row r="78" spans="1:26" x14ac:dyDescent="0.25">
      <c r="A78" s="28" t="s">
        <v>59</v>
      </c>
      <c r="B78" s="27">
        <v>-4.9375096435735228</v>
      </c>
      <c r="C78" s="27">
        <v>-3.5900783289817233</v>
      </c>
      <c r="D78" s="27">
        <v>-2.8180897738778263</v>
      </c>
      <c r="E78" s="27">
        <v>-2.881297446514838</v>
      </c>
      <c r="F78" s="27">
        <v>-2.1769418321142457</v>
      </c>
      <c r="G78" s="27">
        <v>-3.0250043713936003</v>
      </c>
      <c r="H78" s="27">
        <v>-3.2229344729344729</v>
      </c>
      <c r="I78" s="27">
        <v>-4.2162162162162158</v>
      </c>
      <c r="J78" s="27">
        <v>-4.0441176470588234</v>
      </c>
      <c r="K78" s="27">
        <v>-2.2168405365126675</v>
      </c>
      <c r="L78" s="27">
        <v>-1.3062138458667663</v>
      </c>
      <c r="M78" s="27">
        <v>-1.4988897113249446</v>
      </c>
      <c r="N78" s="27">
        <v>-2.2806694868493653</v>
      </c>
      <c r="O78" s="27">
        <v>-2.3056898475269616</v>
      </c>
      <c r="P78" s="27">
        <v>-2.697639565380292</v>
      </c>
      <c r="Q78" s="27">
        <v>-2.0667425104285173</v>
      </c>
      <c r="R78" s="27">
        <v>-1.9835971771886323</v>
      </c>
      <c r="S78" s="27">
        <v>-4.6201430504542822</v>
      </c>
      <c r="T78" s="27">
        <v>-12.540128410914928</v>
      </c>
      <c r="U78" s="27">
        <v>-5.4495286272706371</v>
      </c>
      <c r="V78" s="27">
        <v>-1.278957528957529</v>
      </c>
      <c r="W78" s="27">
        <v>0.76279527559055116</v>
      </c>
      <c r="X78" s="27">
        <v>-2.0727886237647626</v>
      </c>
      <c r="Y78" s="27">
        <v>-1.221597849987784</v>
      </c>
      <c r="Z78" s="27"/>
    </row>
    <row r="79" spans="1:26" x14ac:dyDescent="0.25">
      <c r="A79" s="28" t="s">
        <v>58</v>
      </c>
      <c r="B79" s="27">
        <v>-4.8469387755102042</v>
      </c>
      <c r="C79" s="27">
        <v>-4.8913043478260869</v>
      </c>
      <c r="D79" s="27">
        <v>-1.1940298507462688</v>
      </c>
      <c r="E79" s="27">
        <v>0</v>
      </c>
      <c r="F79" s="27">
        <v>-4.2296072507552873</v>
      </c>
      <c r="G79" s="27">
        <v>-5.3627760252365935</v>
      </c>
      <c r="H79" s="27">
        <v>-3.3112582781456954</v>
      </c>
      <c r="I79" s="27">
        <v>-8.4745762711864394</v>
      </c>
      <c r="J79" s="27">
        <v>-4</v>
      </c>
      <c r="K79" s="27">
        <v>-6.1538461538461542</v>
      </c>
      <c r="L79" s="27">
        <v>1.9762845849802373</v>
      </c>
      <c r="M79" s="27">
        <v>-4.3824701195219129</v>
      </c>
      <c r="N79" s="27">
        <v>-6.083650190114068</v>
      </c>
      <c r="O79" s="27">
        <v>-0.76045627376425851</v>
      </c>
      <c r="P79" s="27">
        <v>-1.1194029850746268</v>
      </c>
      <c r="Q79" s="27">
        <v>1.5151515151515151</v>
      </c>
      <c r="R79" s="27">
        <v>-2.5270758122743682</v>
      </c>
      <c r="S79" s="27">
        <v>-4.7101449275362324</v>
      </c>
      <c r="T79" s="27">
        <v>-7.1969696969696972</v>
      </c>
      <c r="U79" s="27">
        <v>1.5686274509803921</v>
      </c>
      <c r="V79" s="27">
        <v>1.9083969465648856</v>
      </c>
      <c r="W79" s="27">
        <v>-6.6929133858267722</v>
      </c>
      <c r="X79" s="27">
        <v>-7.3770491803278686</v>
      </c>
      <c r="Y79" s="27">
        <v>-1.3043478260869565</v>
      </c>
      <c r="Z79" s="27"/>
    </row>
    <row r="80" spans="1:26" x14ac:dyDescent="0.25">
      <c r="A80" s="4"/>
    </row>
    <row r="81" spans="1:25" ht="15.6" x14ac:dyDescent="0.25">
      <c r="A81" s="31" t="s">
        <v>34</v>
      </c>
    </row>
    <row r="82" spans="1:25" x14ac:dyDescent="0.25">
      <c r="A82" s="4" t="s">
        <v>72</v>
      </c>
      <c r="B82" s="27">
        <v>22.413242188220963</v>
      </c>
      <c r="C82" s="27">
        <v>22.652011267158294</v>
      </c>
      <c r="D82" s="27">
        <v>22.942481473671268</v>
      </c>
      <c r="E82" s="27">
        <v>23.324508667867512</v>
      </c>
      <c r="F82" s="27">
        <v>23.801592100623555</v>
      </c>
      <c r="G82" s="27">
        <v>23.981820727005559</v>
      </c>
      <c r="H82" s="27">
        <v>24.770541225876855</v>
      </c>
      <c r="I82" s="27">
        <v>24.789423402913275</v>
      </c>
      <c r="J82" s="27">
        <v>25.177726522995219</v>
      </c>
      <c r="K82" s="27">
        <v>25.627001491557177</v>
      </c>
      <c r="L82" s="27">
        <v>26.533923877742872</v>
      </c>
      <c r="M82" s="27">
        <v>27.731062702309462</v>
      </c>
      <c r="N82" s="27">
        <v>28.949878720726147</v>
      </c>
      <c r="O82" s="27">
        <v>30.189627574004874</v>
      </c>
      <c r="P82" s="27">
        <v>31.327902606295442</v>
      </c>
      <c r="Q82" s="27">
        <v>32.383046795122056</v>
      </c>
      <c r="R82" s="27">
        <v>33.244496326258748</v>
      </c>
      <c r="S82" s="27">
        <v>34.248768945004166</v>
      </c>
      <c r="T82" s="27">
        <v>35.117760973380342</v>
      </c>
      <c r="U82" s="27">
        <v>35.9707997295925</v>
      </c>
      <c r="V82" s="27">
        <v>36.755639606039701</v>
      </c>
      <c r="W82" s="27">
        <v>37.427046381017675</v>
      </c>
      <c r="X82" s="27">
        <v>37.750409651891395</v>
      </c>
      <c r="Y82" s="27">
        <v>37.818720407550828</v>
      </c>
    </row>
    <row r="83" spans="1:25" x14ac:dyDescent="0.25">
      <c r="A83" s="30" t="s">
        <v>57</v>
      </c>
      <c r="B83" s="29">
        <v>29.316811987213111</v>
      </c>
      <c r="C83" s="29">
        <v>29.93358302122347</v>
      </c>
      <c r="D83" s="29">
        <v>30.71845953555966</v>
      </c>
      <c r="E83" s="29">
        <v>31.612193332789957</v>
      </c>
      <c r="F83" s="29">
        <v>32.452256453982308</v>
      </c>
      <c r="G83" s="29">
        <v>32.77545759216293</v>
      </c>
      <c r="H83" s="29">
        <v>34.001399492422898</v>
      </c>
      <c r="I83" s="29">
        <v>34.354042768568895</v>
      </c>
      <c r="J83" s="29">
        <v>35.163686030133597</v>
      </c>
      <c r="K83" s="29">
        <v>35.879554895503759</v>
      </c>
      <c r="L83" s="29">
        <v>37.107685603791055</v>
      </c>
      <c r="M83" s="29">
        <v>38.730882450587636</v>
      </c>
      <c r="N83" s="29">
        <v>40.746797185131726</v>
      </c>
      <c r="O83" s="29">
        <v>42.602321739928421</v>
      </c>
      <c r="P83" s="29">
        <v>44.398131932282546</v>
      </c>
      <c r="Q83" s="29">
        <v>46.208226221079691</v>
      </c>
      <c r="R83" s="29">
        <v>47.86275079965106</v>
      </c>
      <c r="S83" s="29">
        <v>49.993792983588648</v>
      </c>
      <c r="T83" s="29">
        <v>52.249325266375877</v>
      </c>
      <c r="U83" s="29">
        <v>54.54772778121422</v>
      </c>
      <c r="V83" s="29">
        <v>56.723396801013322</v>
      </c>
      <c r="W83" s="29">
        <v>58.612751613477855</v>
      </c>
      <c r="X83" s="29">
        <v>59.913463277543578</v>
      </c>
      <c r="Y83" s="29">
        <v>60.983620362962654</v>
      </c>
    </row>
    <row r="84" spans="1:25" x14ac:dyDescent="0.25">
      <c r="A84" s="28" t="s">
        <v>71</v>
      </c>
      <c r="B84" s="27">
        <v>37.804878048780488</v>
      </c>
      <c r="C84" s="27">
        <v>38.495971351835273</v>
      </c>
      <c r="D84" s="27">
        <v>39.908675799086758</v>
      </c>
      <c r="E84" s="27">
        <v>42.135367016205912</v>
      </c>
      <c r="F84" s="27">
        <v>42.226487523992326</v>
      </c>
      <c r="G84" s="27">
        <v>42.621359223300971</v>
      </c>
      <c r="H84" s="27">
        <v>43.123772102161098</v>
      </c>
      <c r="I84" s="27">
        <v>43.052837573385517</v>
      </c>
      <c r="J84" s="27">
        <v>43.316582914572862</v>
      </c>
      <c r="K84" s="27">
        <v>45.643153526970956</v>
      </c>
      <c r="L84" s="27">
        <v>47.84437434279706</v>
      </c>
      <c r="M84" s="27">
        <v>52.115812917594653</v>
      </c>
      <c r="N84" s="27">
        <v>54.883720930232563</v>
      </c>
      <c r="O84" s="27">
        <v>55.269320843091329</v>
      </c>
      <c r="P84" s="27">
        <v>61.717791411042946</v>
      </c>
      <c r="Q84" s="27">
        <v>67.012987012987011</v>
      </c>
      <c r="R84" s="27">
        <v>68.073878627968341</v>
      </c>
      <c r="S84" s="27">
        <v>73.743016759776538</v>
      </c>
      <c r="T84" s="27">
        <v>75.354107648725204</v>
      </c>
      <c r="U84" s="27">
        <v>74.637681159420282</v>
      </c>
      <c r="V84" s="27">
        <v>77.046783625730995</v>
      </c>
      <c r="W84" s="27">
        <v>80</v>
      </c>
      <c r="X84" s="27">
        <v>79.815100154083211</v>
      </c>
      <c r="Y84" s="27">
        <v>81.475667189952901</v>
      </c>
    </row>
    <row r="85" spans="1:25" x14ac:dyDescent="0.25">
      <c r="A85" s="28" t="s">
        <v>69</v>
      </c>
      <c r="B85" s="27">
        <v>44.222078760490639</v>
      </c>
      <c r="C85" s="27">
        <v>45.003265839320704</v>
      </c>
      <c r="D85" s="27">
        <v>44.328552803129071</v>
      </c>
      <c r="E85" s="27">
        <v>44.364820846905538</v>
      </c>
      <c r="F85" s="27">
        <v>45.731303772336204</v>
      </c>
      <c r="G85" s="27">
        <v>45.532194480946124</v>
      </c>
      <c r="H85" s="27">
        <v>47.631754503002</v>
      </c>
      <c r="I85" s="27">
        <v>47.544338335607094</v>
      </c>
      <c r="J85" s="27">
        <v>48.127600554785019</v>
      </c>
      <c r="K85" s="27">
        <v>46.851211072664363</v>
      </c>
      <c r="L85" s="27">
        <v>47.120055517002079</v>
      </c>
      <c r="M85" s="27">
        <v>49.641833810888251</v>
      </c>
      <c r="N85" s="27">
        <v>51.921682378535174</v>
      </c>
      <c r="O85" s="27">
        <v>53.605947955390334</v>
      </c>
      <c r="P85" s="27">
        <v>53.674832962138083</v>
      </c>
      <c r="Q85" s="27">
        <v>55.403348554033485</v>
      </c>
      <c r="R85" s="27">
        <v>58.966327329678933</v>
      </c>
      <c r="S85" s="27">
        <v>60.645161290322577</v>
      </c>
      <c r="T85" s="27">
        <v>65.719207579672698</v>
      </c>
      <c r="U85" s="27">
        <v>68.794326241134755</v>
      </c>
      <c r="V85" s="27">
        <v>70.970614425645593</v>
      </c>
      <c r="W85" s="27">
        <v>73.976342129208376</v>
      </c>
      <c r="X85" s="27">
        <v>77.474081055607911</v>
      </c>
      <c r="Y85" s="27">
        <v>80.642023346303503</v>
      </c>
    </row>
    <row r="86" spans="1:25" x14ac:dyDescent="0.25">
      <c r="A86" s="28" t="s">
        <v>67</v>
      </c>
      <c r="B86" s="27">
        <v>34.754440961337515</v>
      </c>
      <c r="C86" s="27">
        <v>34.932088285229199</v>
      </c>
      <c r="D86" s="27">
        <v>36.020694115111013</v>
      </c>
      <c r="E86" s="27">
        <v>36.984815618221255</v>
      </c>
      <c r="F86" s="27">
        <v>38.446302816901408</v>
      </c>
      <c r="G86" s="27">
        <v>37.942404924159156</v>
      </c>
      <c r="H86" s="27">
        <v>39.322336156932678</v>
      </c>
      <c r="I86" s="27">
        <v>39.334992083239086</v>
      </c>
      <c r="J86" s="27">
        <v>40.796134376438104</v>
      </c>
      <c r="K86" s="27">
        <v>42.046250875963558</v>
      </c>
      <c r="L86" s="27">
        <v>43.778361595414381</v>
      </c>
      <c r="M86" s="27">
        <v>45.620437956204377</v>
      </c>
      <c r="N86" s="27">
        <v>48.765120967741936</v>
      </c>
      <c r="O86" s="27">
        <v>50.528759350012898</v>
      </c>
      <c r="P86" s="27">
        <v>53.723404255319153</v>
      </c>
      <c r="Q86" s="27">
        <v>56.371077762619372</v>
      </c>
      <c r="R86" s="27">
        <v>57.198551935394036</v>
      </c>
      <c r="S86" s="27">
        <v>59.489678899082563</v>
      </c>
      <c r="T86" s="27">
        <v>63.459814759486108</v>
      </c>
      <c r="U86" s="27">
        <v>66.52267818574515</v>
      </c>
      <c r="V86" s="27">
        <v>70.119779864033674</v>
      </c>
      <c r="W86" s="27">
        <v>72.796554009277671</v>
      </c>
      <c r="X86" s="27">
        <v>73.202834964562953</v>
      </c>
      <c r="Y86" s="27">
        <v>75.619834710743802</v>
      </c>
    </row>
    <row r="87" spans="1:25" x14ac:dyDescent="0.25">
      <c r="A87" s="28" t="s">
        <v>66</v>
      </c>
      <c r="B87" s="27">
        <v>36.848514369215778</v>
      </c>
      <c r="C87" s="27">
        <v>38.469184890656067</v>
      </c>
      <c r="D87" s="27">
        <v>39.417721518987342</v>
      </c>
      <c r="E87" s="27">
        <v>40.411311053984576</v>
      </c>
      <c r="F87" s="27">
        <v>41.883714811891608</v>
      </c>
      <c r="G87" s="27">
        <v>42.822902796271642</v>
      </c>
      <c r="H87" s="27">
        <v>44.241119483315394</v>
      </c>
      <c r="I87" s="27">
        <v>45.073891625615765</v>
      </c>
      <c r="J87" s="27">
        <v>45.47960308710033</v>
      </c>
      <c r="K87" s="27">
        <v>46.406685236768801</v>
      </c>
      <c r="L87" s="27">
        <v>48.172286766789455</v>
      </c>
      <c r="M87" s="27">
        <v>49.637155297532651</v>
      </c>
      <c r="N87" s="27">
        <v>52.470238095238095</v>
      </c>
      <c r="O87" s="27">
        <v>56.205945448973338</v>
      </c>
      <c r="P87" s="27">
        <v>59.522292993630579</v>
      </c>
      <c r="Q87" s="27">
        <v>62.643867148964162</v>
      </c>
      <c r="R87" s="27">
        <v>65.15456989247312</v>
      </c>
      <c r="S87" s="27">
        <v>68.279198341395997</v>
      </c>
      <c r="T87" s="27">
        <v>70.230905861456478</v>
      </c>
      <c r="U87" s="27">
        <v>70.756424176619618</v>
      </c>
      <c r="V87" s="27">
        <v>71.397220190197501</v>
      </c>
      <c r="W87" s="27">
        <v>74.472891566265062</v>
      </c>
      <c r="X87" s="27">
        <v>75.573394495412856</v>
      </c>
      <c r="Y87" s="27">
        <v>76.881303335919313</v>
      </c>
    </row>
    <row r="88" spans="1:25" x14ac:dyDescent="0.25">
      <c r="A88" s="28" t="s">
        <v>65</v>
      </c>
      <c r="B88" s="27">
        <v>24.331724773626849</v>
      </c>
      <c r="C88" s="27">
        <v>24.741062933260842</v>
      </c>
      <c r="D88" s="27">
        <v>25.316871526732186</v>
      </c>
      <c r="E88" s="27">
        <v>26.103578206221297</v>
      </c>
      <c r="F88" s="27">
        <v>26.866497068908306</v>
      </c>
      <c r="G88" s="27">
        <v>27.162677574484551</v>
      </c>
      <c r="H88" s="27">
        <v>28.181995377718376</v>
      </c>
      <c r="I88" s="27">
        <v>28.553043867502236</v>
      </c>
      <c r="J88" s="27">
        <v>29.447057829356922</v>
      </c>
      <c r="K88" s="27">
        <v>30.064676476402973</v>
      </c>
      <c r="L88" s="27">
        <v>31.100329134036997</v>
      </c>
      <c r="M88" s="27">
        <v>32.350759045771035</v>
      </c>
      <c r="N88" s="27">
        <v>33.978370583994234</v>
      </c>
      <c r="O88" s="27">
        <v>35.627801385412425</v>
      </c>
      <c r="P88" s="27">
        <v>37.061210089962955</v>
      </c>
      <c r="Q88" s="27">
        <v>38.416170237989391</v>
      </c>
      <c r="R88" s="27">
        <v>39.622810956443644</v>
      </c>
      <c r="S88" s="27">
        <v>41.313469139556098</v>
      </c>
      <c r="T88" s="27">
        <v>42.647558451987521</v>
      </c>
      <c r="U88" s="27">
        <v>44.272132907994063</v>
      </c>
      <c r="V88" s="27">
        <v>46.164281792047547</v>
      </c>
      <c r="W88" s="27">
        <v>47.56925094246845</v>
      </c>
      <c r="X88" s="27">
        <v>48.236767516973174</v>
      </c>
      <c r="Y88" s="27">
        <v>48.914554239195176</v>
      </c>
    </row>
    <row r="89" spans="1:25" x14ac:dyDescent="0.25">
      <c r="A89" s="28" t="s">
        <v>64</v>
      </c>
      <c r="B89" s="27">
        <v>35.282258064516128</v>
      </c>
      <c r="C89" s="27">
        <v>36.501470921022857</v>
      </c>
      <c r="D89" s="27">
        <v>37.942122186495176</v>
      </c>
      <c r="E89" s="27">
        <v>38.730599953671529</v>
      </c>
      <c r="F89" s="27">
        <v>39.688164422395467</v>
      </c>
      <c r="G89" s="27">
        <v>39.753612887941244</v>
      </c>
      <c r="H89" s="27">
        <v>40.891378470530931</v>
      </c>
      <c r="I89" s="27">
        <v>41.558122388793315</v>
      </c>
      <c r="J89" s="27">
        <v>42.419678714859437</v>
      </c>
      <c r="K89" s="27">
        <v>42.552651611266171</v>
      </c>
      <c r="L89" s="27">
        <v>44.033872209391838</v>
      </c>
      <c r="M89" s="27">
        <v>45.658409387222946</v>
      </c>
      <c r="N89" s="27">
        <v>48.979043524986565</v>
      </c>
      <c r="O89" s="27">
        <v>51.882613510520493</v>
      </c>
      <c r="P89" s="27">
        <v>54.718050439217912</v>
      </c>
      <c r="Q89" s="27">
        <v>58.802713063992918</v>
      </c>
      <c r="R89" s="27">
        <v>60.287511230907455</v>
      </c>
      <c r="S89" s="27">
        <v>64.531104921077059</v>
      </c>
      <c r="T89" s="27">
        <v>67.372473532242537</v>
      </c>
      <c r="U89" s="27">
        <v>70.81243731193581</v>
      </c>
      <c r="V89" s="27">
        <v>72.958133150308853</v>
      </c>
      <c r="W89" s="27">
        <v>75.445960125918148</v>
      </c>
      <c r="X89" s="27">
        <v>78.217109992810933</v>
      </c>
      <c r="Y89" s="27">
        <v>78.102453102453111</v>
      </c>
    </row>
    <row r="90" spans="1:25" x14ac:dyDescent="0.25">
      <c r="A90" s="28" t="s">
        <v>63</v>
      </c>
      <c r="B90" s="27">
        <v>45.219435736677113</v>
      </c>
      <c r="C90" s="27">
        <v>44.033872209391838</v>
      </c>
      <c r="D90" s="27">
        <v>43.759630200308166</v>
      </c>
      <c r="E90" s="27">
        <v>45.141065830721004</v>
      </c>
      <c r="F90" s="27">
        <v>44.250594766058683</v>
      </c>
      <c r="G90" s="27">
        <v>43.430369787568843</v>
      </c>
      <c r="H90" s="27">
        <v>44.596774193548391</v>
      </c>
      <c r="I90" s="27">
        <v>46.076794657762939</v>
      </c>
      <c r="J90" s="27">
        <v>47.160068846815832</v>
      </c>
      <c r="K90" s="27">
        <v>47.241379310344826</v>
      </c>
      <c r="L90" s="27">
        <v>50.089766606822259</v>
      </c>
      <c r="M90" s="27">
        <v>52.626728110599075</v>
      </c>
      <c r="N90" s="27">
        <v>55.57692307692308</v>
      </c>
      <c r="O90" s="27">
        <v>56.116504854368934</v>
      </c>
      <c r="P90" s="27">
        <v>58.613861386138609</v>
      </c>
      <c r="Q90" s="27">
        <v>61.851475076297049</v>
      </c>
      <c r="R90" s="27">
        <v>63.768115942028977</v>
      </c>
      <c r="S90" s="27">
        <v>66.921397379912662</v>
      </c>
      <c r="T90" s="27">
        <v>67.436743674367435</v>
      </c>
      <c r="U90" s="27">
        <v>70.42889390519187</v>
      </c>
      <c r="V90" s="27">
        <v>75.560802833530104</v>
      </c>
      <c r="W90" s="27">
        <v>80.586080586080584</v>
      </c>
      <c r="X90" s="27">
        <v>81.80677540777917</v>
      </c>
      <c r="Y90" s="27">
        <v>82.337992376111814</v>
      </c>
    </row>
    <row r="91" spans="1:25" x14ac:dyDescent="0.25">
      <c r="A91" s="28" t="s">
        <v>62</v>
      </c>
      <c r="B91" s="27">
        <v>29.44690420971256</v>
      </c>
      <c r="C91" s="27">
        <v>30.132686545869596</v>
      </c>
      <c r="D91" s="27">
        <v>31.057971014492754</v>
      </c>
      <c r="E91" s="27">
        <v>32.152828802351216</v>
      </c>
      <c r="F91" s="27">
        <v>33.106004447739068</v>
      </c>
      <c r="G91" s="27">
        <v>33.683896471992242</v>
      </c>
      <c r="H91" s="27">
        <v>35.215114955611199</v>
      </c>
      <c r="I91" s="27">
        <v>35.686274509803923</v>
      </c>
      <c r="J91" s="27">
        <v>36.531279178337996</v>
      </c>
      <c r="K91" s="27">
        <v>37.145098039215682</v>
      </c>
      <c r="L91" s="27">
        <v>38.52879833146158</v>
      </c>
      <c r="M91" s="27">
        <v>40.305368576588407</v>
      </c>
      <c r="N91" s="27">
        <v>42.145561632309636</v>
      </c>
      <c r="O91" s="27">
        <v>43.843458942151585</v>
      </c>
      <c r="P91" s="27">
        <v>45.495849716033206</v>
      </c>
      <c r="Q91" s="27">
        <v>47.609222212254423</v>
      </c>
      <c r="R91" s="27">
        <v>49.405255878284926</v>
      </c>
      <c r="S91" s="27">
        <v>51.267259315301686</v>
      </c>
      <c r="T91" s="27">
        <v>53.675180347046201</v>
      </c>
      <c r="U91" s="27">
        <v>56.834894731540246</v>
      </c>
      <c r="V91" s="27">
        <v>60.169137607016076</v>
      </c>
      <c r="W91" s="27">
        <v>62.539919097296149</v>
      </c>
      <c r="X91" s="27">
        <v>64.535768645357678</v>
      </c>
      <c r="Y91" s="27">
        <v>66.173245614035096</v>
      </c>
    </row>
    <row r="92" spans="1:25" x14ac:dyDescent="0.25">
      <c r="A92" s="28" t="s">
        <v>61</v>
      </c>
      <c r="B92" s="27">
        <v>42.519251925192521</v>
      </c>
      <c r="C92" s="27">
        <v>42.722744881018258</v>
      </c>
      <c r="D92" s="27">
        <v>43.1740614334471</v>
      </c>
      <c r="E92" s="27">
        <v>45.149911816578481</v>
      </c>
      <c r="F92" s="27">
        <v>44.257540603248259</v>
      </c>
      <c r="G92" s="27">
        <v>44.692082111436946</v>
      </c>
      <c r="H92" s="27">
        <v>47.147147147147145</v>
      </c>
      <c r="I92" s="27">
        <v>46.107784431137731</v>
      </c>
      <c r="J92" s="27">
        <v>46.498771498771497</v>
      </c>
      <c r="K92" s="27">
        <v>47.853939782190899</v>
      </c>
      <c r="L92" s="27">
        <v>50.435365036838576</v>
      </c>
      <c r="M92" s="27">
        <v>54.289732770745424</v>
      </c>
      <c r="N92" s="27">
        <v>56.945454545454545</v>
      </c>
      <c r="O92" s="27">
        <v>61.556064073226544</v>
      </c>
      <c r="P92" s="27">
        <v>64.347146207974987</v>
      </c>
      <c r="Q92" s="27">
        <v>69.104354971240753</v>
      </c>
      <c r="R92" s="27">
        <v>73.23704333050128</v>
      </c>
      <c r="S92" s="27">
        <v>76.302083333333343</v>
      </c>
      <c r="T92" s="27">
        <v>79.045092838196283</v>
      </c>
      <c r="U92" s="27">
        <v>85.581395348837205</v>
      </c>
      <c r="V92" s="27">
        <v>89.438629876308269</v>
      </c>
      <c r="W92" s="27">
        <v>90.019193857965448</v>
      </c>
      <c r="X92" s="27">
        <v>94.175715695952604</v>
      </c>
      <c r="Y92" s="27">
        <v>100.10131712259371</v>
      </c>
    </row>
    <row r="93" spans="1:25" x14ac:dyDescent="0.25">
      <c r="A93" s="28" t="s">
        <v>60</v>
      </c>
      <c r="B93" s="27">
        <v>38.654259126700069</v>
      </c>
      <c r="C93" s="27">
        <v>39.635701275045534</v>
      </c>
      <c r="D93" s="27">
        <v>39.97066373303997</v>
      </c>
      <c r="E93" s="27">
        <v>39.545285128587402</v>
      </c>
      <c r="F93" s="27">
        <v>40.285071267816953</v>
      </c>
      <c r="G93" s="27">
        <v>39.932254422280764</v>
      </c>
      <c r="H93" s="27">
        <v>41.759508259700347</v>
      </c>
      <c r="I93" s="27">
        <v>42.093023255813954</v>
      </c>
      <c r="J93" s="27">
        <v>41.791633780584057</v>
      </c>
      <c r="K93" s="27">
        <v>42.28</v>
      </c>
      <c r="L93" s="27">
        <v>43.680526965829557</v>
      </c>
      <c r="M93" s="27">
        <v>45.088161209068012</v>
      </c>
      <c r="N93" s="27">
        <v>47.899523603291463</v>
      </c>
      <c r="O93" s="27">
        <v>50.625558534405727</v>
      </c>
      <c r="P93" s="27">
        <v>52.903225806451616</v>
      </c>
      <c r="Q93" s="27">
        <v>53.889674681753888</v>
      </c>
      <c r="R93" s="27">
        <v>55.928085519922256</v>
      </c>
      <c r="S93" s="27">
        <v>58.144225920322747</v>
      </c>
      <c r="T93" s="27">
        <v>60.984455958549219</v>
      </c>
      <c r="U93" s="27">
        <v>64.549402823018454</v>
      </c>
      <c r="V93" s="27">
        <v>67.283950617283949</v>
      </c>
      <c r="W93" s="27">
        <v>70.469021424435439</v>
      </c>
      <c r="X93" s="27">
        <v>71.737858396723226</v>
      </c>
      <c r="Y93" s="27">
        <v>72.571090047393355</v>
      </c>
    </row>
    <row r="94" spans="1:25" x14ac:dyDescent="0.25">
      <c r="A94" s="28" t="s">
        <v>59</v>
      </c>
      <c r="B94" s="27">
        <v>28.145145724763559</v>
      </c>
      <c r="C94" s="27">
        <v>28.939157566302654</v>
      </c>
      <c r="D94" s="27">
        <v>30.04055277766841</v>
      </c>
      <c r="E94" s="27">
        <v>31.071087786259543</v>
      </c>
      <c r="F94" s="27">
        <v>32.024991989746873</v>
      </c>
      <c r="G94" s="27">
        <v>32.503630789091496</v>
      </c>
      <c r="H94" s="27">
        <v>33.677804100972139</v>
      </c>
      <c r="I94" s="27">
        <v>34.048268451938171</v>
      </c>
      <c r="J94" s="27">
        <v>34.96227996647108</v>
      </c>
      <c r="K94" s="27">
        <v>35.939486397152301</v>
      </c>
      <c r="L94" s="27">
        <v>37.124978570204007</v>
      </c>
      <c r="M94" s="27">
        <v>39.033651957574968</v>
      </c>
      <c r="N94" s="27">
        <v>41.078413940256048</v>
      </c>
      <c r="O94" s="27">
        <v>42.977834302325576</v>
      </c>
      <c r="P94" s="27">
        <v>44.667160448106657</v>
      </c>
      <c r="Q94" s="27">
        <v>46.350692966274067</v>
      </c>
      <c r="R94" s="27">
        <v>48.512077294685987</v>
      </c>
      <c r="S94" s="27">
        <v>50.95053249726287</v>
      </c>
      <c r="T94" s="27">
        <v>54.287958115183244</v>
      </c>
      <c r="U94" s="27">
        <v>57.11811194110642</v>
      </c>
      <c r="V94" s="27">
        <v>59.047828961869072</v>
      </c>
      <c r="W94" s="27">
        <v>60.730797081267752</v>
      </c>
      <c r="X94" s="27">
        <v>62.522747952684256</v>
      </c>
      <c r="Y94" s="27">
        <v>63.684997699033595</v>
      </c>
    </row>
    <row r="95" spans="1:25" x14ac:dyDescent="0.25">
      <c r="A95" s="28" t="s">
        <v>58</v>
      </c>
      <c r="B95" s="27">
        <v>41.614608361364731</v>
      </c>
      <c r="C95" s="27">
        <v>42.800788954635109</v>
      </c>
      <c r="D95" s="27">
        <v>42.914171656686626</v>
      </c>
      <c r="E95" s="27">
        <v>44.111675126903556</v>
      </c>
      <c r="F95" s="27">
        <v>44.713769984528106</v>
      </c>
      <c r="G95" s="27">
        <v>45.762711864406782</v>
      </c>
      <c r="H95" s="27">
        <v>47.991313789359388</v>
      </c>
      <c r="I95" s="27">
        <v>48.203427307904924</v>
      </c>
      <c r="J95" s="27">
        <v>48.262331838565018</v>
      </c>
      <c r="K95" s="27">
        <v>50.20289855072464</v>
      </c>
      <c r="L95" s="27">
        <v>51.518691588785046</v>
      </c>
      <c r="M95" s="27">
        <v>54.116222760290555</v>
      </c>
      <c r="N95" s="27">
        <v>57.579538365564567</v>
      </c>
      <c r="O95" s="27">
        <v>59.082217973231351</v>
      </c>
      <c r="P95" s="27">
        <v>62.118258609486674</v>
      </c>
      <c r="Q95" s="27">
        <v>64.099129269926323</v>
      </c>
      <c r="R95" s="27">
        <v>66.7590027700831</v>
      </c>
      <c r="S95" s="27">
        <v>70.058139534883722</v>
      </c>
      <c r="T95" s="27">
        <v>74.171686746987959</v>
      </c>
      <c r="U95" s="27">
        <v>75.325670498084293</v>
      </c>
      <c r="V95" s="27">
        <v>75.038402457757286</v>
      </c>
      <c r="W95" s="27">
        <v>80.032206119162637</v>
      </c>
      <c r="X95" s="27">
        <v>86.328460877042133</v>
      </c>
      <c r="Y95" s="27">
        <v>88.286713286713294</v>
      </c>
    </row>
    <row r="96" spans="1:25" x14ac:dyDescent="0.25">
      <c r="A96" s="4"/>
    </row>
    <row r="97" spans="1:1" x14ac:dyDescent="0.25">
      <c r="A97" s="26" t="s">
        <v>236</v>
      </c>
    </row>
    <row r="98" spans="1:1" x14ac:dyDescent="0.25">
      <c r="A98" s="7"/>
    </row>
    <row r="99" spans="1:1" x14ac:dyDescent="0.25">
      <c r="A99" s="13" t="s">
        <v>74</v>
      </c>
    </row>
    <row r="100" spans="1:1" x14ac:dyDescent="0.25">
      <c r="A100" s="7" t="s">
        <v>237</v>
      </c>
    </row>
    <row r="101" spans="1:1" x14ac:dyDescent="0.25">
      <c r="A101" s="7" t="s">
        <v>238</v>
      </c>
    </row>
    <row r="102" spans="1:1" x14ac:dyDescent="0.25">
      <c r="A102" s="7" t="s">
        <v>239</v>
      </c>
    </row>
    <row r="104" spans="1:1" x14ac:dyDescent="0.25">
      <c r="A104" s="25" t="s">
        <v>240</v>
      </c>
    </row>
    <row r="106" spans="1:1" x14ac:dyDescent="0.25">
      <c r="A106" s="7"/>
    </row>
  </sheetData>
  <pageMargins left="0.70866141732283472" right="0.70866141732283472" top="0.74803149606299213" bottom="0.74803149606299213" header="0.31496062992125984" footer="0.31496062992125984"/>
  <pageSetup paperSize="9" scale="45"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9B54C-FC60-4282-842A-3FCE3E630C7C}">
  <dimension ref="A1:DQ157"/>
  <sheetViews>
    <sheetView zoomScale="80" zoomScaleNormal="80" workbookViewId="0">
      <selection activeCell="E1" sqref="E1"/>
    </sheetView>
  </sheetViews>
  <sheetFormatPr defaultColWidth="9.109375" defaultRowHeight="13.8" x14ac:dyDescent="0.25"/>
  <cols>
    <col min="1" max="1" width="24.5546875" style="2" customWidth="1"/>
    <col min="2" max="2" width="10.109375" style="2" bestFit="1" customWidth="1"/>
    <col min="3" max="3" width="11" style="2" customWidth="1"/>
    <col min="4" max="5" width="10.109375" style="2" bestFit="1" customWidth="1"/>
    <col min="6" max="6" width="11" style="2" customWidth="1"/>
    <col min="7" max="10" width="10.109375" style="2" bestFit="1" customWidth="1"/>
    <col min="11" max="11" width="11" style="2" customWidth="1"/>
    <col min="12" max="12" width="10.109375" style="2" bestFit="1" customWidth="1"/>
    <col min="13" max="16" width="11" style="2" customWidth="1"/>
    <col min="17" max="18" width="10.109375" style="2" bestFit="1" customWidth="1"/>
    <col min="19" max="20" width="11" style="2" customWidth="1"/>
    <col min="21" max="21" width="10.109375" style="2" bestFit="1" customWidth="1"/>
    <col min="22" max="22" width="11" style="2" customWidth="1"/>
    <col min="23" max="24" width="10.109375" style="2" bestFit="1" customWidth="1"/>
    <col min="25" max="26" width="11" style="2" customWidth="1"/>
    <col min="27" max="27" width="10.109375" style="2" bestFit="1" customWidth="1"/>
    <col min="28" max="29" width="11" style="2" customWidth="1"/>
    <col min="30" max="119" width="9.33203125" style="2" bestFit="1" customWidth="1"/>
    <col min="120" max="16384" width="9.109375" style="2"/>
  </cols>
  <sheetData>
    <row r="1" spans="1:31" ht="15.6" x14ac:dyDescent="0.25">
      <c r="A1" s="31" t="s">
        <v>33</v>
      </c>
      <c r="B1" s="38"/>
      <c r="C1" s="38"/>
      <c r="D1" s="38"/>
      <c r="E1" s="38"/>
      <c r="F1" s="38"/>
      <c r="G1" s="38"/>
      <c r="H1" s="38"/>
      <c r="I1" s="38"/>
      <c r="J1" s="38"/>
      <c r="K1" s="38"/>
      <c r="L1" s="38"/>
      <c r="M1" s="38"/>
      <c r="N1" s="38"/>
      <c r="O1" s="37"/>
      <c r="AC1" s="38"/>
      <c r="AD1" s="38"/>
      <c r="AE1" s="38"/>
    </row>
    <row r="2" spans="1:31" ht="15" x14ac:dyDescent="0.25">
      <c r="A2" s="158" t="s">
        <v>297</v>
      </c>
      <c r="B2" s="38"/>
      <c r="C2" s="38"/>
      <c r="D2" s="38"/>
      <c r="E2" s="38"/>
      <c r="F2" s="38"/>
      <c r="G2" s="38"/>
      <c r="H2" s="38"/>
      <c r="I2" s="38"/>
      <c r="J2" s="38"/>
      <c r="K2" s="38"/>
      <c r="L2" s="38"/>
      <c r="M2" s="38"/>
      <c r="N2" s="38"/>
      <c r="O2" s="37"/>
    </row>
    <row r="3" spans="1:31" x14ac:dyDescent="0.25">
      <c r="A3" s="4"/>
      <c r="B3" s="9"/>
    </row>
    <row r="4" spans="1:31" ht="15.6" x14ac:dyDescent="0.25">
      <c r="A4" s="31" t="s">
        <v>266</v>
      </c>
      <c r="B4" s="9"/>
    </row>
    <row r="5" spans="1:31" x14ac:dyDescent="0.25">
      <c r="B5" s="40" t="s">
        <v>275</v>
      </c>
      <c r="C5" s="40" t="s">
        <v>276</v>
      </c>
      <c r="D5" s="40" t="s">
        <v>277</v>
      </c>
      <c r="E5" s="40" t="s">
        <v>278</v>
      </c>
      <c r="F5" s="40" t="s">
        <v>279</v>
      </c>
      <c r="G5" s="40" t="s">
        <v>280</v>
      </c>
      <c r="H5" s="40" t="s">
        <v>281</v>
      </c>
      <c r="I5" s="40" t="s">
        <v>282</v>
      </c>
      <c r="J5" s="40" t="s">
        <v>283</v>
      </c>
      <c r="K5" s="40" t="s">
        <v>284</v>
      </c>
      <c r="L5" s="40" t="s">
        <v>285</v>
      </c>
      <c r="M5" s="40" t="s">
        <v>286</v>
      </c>
      <c r="N5" s="40" t="s">
        <v>287</v>
      </c>
      <c r="O5" s="40" t="s">
        <v>288</v>
      </c>
      <c r="P5" s="40" t="s">
        <v>289</v>
      </c>
      <c r="Q5" s="40" t="s">
        <v>290</v>
      </c>
      <c r="R5" s="40" t="s">
        <v>291</v>
      </c>
      <c r="S5" s="40" t="s">
        <v>292</v>
      </c>
      <c r="T5" s="40" t="s">
        <v>293</v>
      </c>
      <c r="U5" s="40" t="s">
        <v>294</v>
      </c>
      <c r="V5" s="40" t="s">
        <v>295</v>
      </c>
      <c r="W5" s="40" t="s">
        <v>296</v>
      </c>
      <c r="AC5" s="38"/>
      <c r="AD5" s="38"/>
      <c r="AE5" s="38"/>
    </row>
    <row r="6" spans="1:31" x14ac:dyDescent="0.25">
      <c r="A6" s="2" t="s">
        <v>72</v>
      </c>
      <c r="B6" s="44">
        <v>5640527</v>
      </c>
      <c r="C6" s="44">
        <v>5670224</v>
      </c>
      <c r="D6" s="44">
        <v>5694785</v>
      </c>
      <c r="E6" s="44">
        <v>5719048</v>
      </c>
      <c r="F6" s="44">
        <v>5742996</v>
      </c>
      <c r="G6" s="44">
        <v>5766603</v>
      </c>
      <c r="H6" s="44">
        <v>5789834</v>
      </c>
      <c r="I6" s="44">
        <v>5812631</v>
      </c>
      <c r="J6" s="44">
        <v>5834984</v>
      </c>
      <c r="K6" s="44">
        <v>5856950</v>
      </c>
      <c r="L6" s="44">
        <v>5878470</v>
      </c>
      <c r="M6" s="44">
        <v>5899586</v>
      </c>
      <c r="N6" s="44">
        <v>5920285</v>
      </c>
      <c r="O6" s="44">
        <v>5940582</v>
      </c>
      <c r="P6" s="44">
        <v>5960452</v>
      </c>
      <c r="Q6" s="44">
        <v>5979959</v>
      </c>
      <c r="R6" s="44">
        <v>5999124</v>
      </c>
      <c r="S6" s="44">
        <v>6017961</v>
      </c>
      <c r="T6" s="44">
        <v>6036526</v>
      </c>
      <c r="U6" s="44">
        <v>6054829</v>
      </c>
      <c r="V6" s="44">
        <v>6072912</v>
      </c>
      <c r="W6" s="44">
        <v>6090802</v>
      </c>
      <c r="AC6" s="44"/>
      <c r="AD6" s="44"/>
      <c r="AE6" s="44"/>
    </row>
    <row r="7" spans="1:31" x14ac:dyDescent="0.25">
      <c r="A7" s="30" t="s">
        <v>57</v>
      </c>
      <c r="B7" s="35">
        <v>128955</v>
      </c>
      <c r="C7" s="35">
        <v>127936</v>
      </c>
      <c r="D7" s="35">
        <v>126896</v>
      </c>
      <c r="E7" s="35">
        <v>125893</v>
      </c>
      <c r="F7" s="35">
        <v>124918</v>
      </c>
      <c r="G7" s="35">
        <v>123982</v>
      </c>
      <c r="H7" s="35">
        <v>123070</v>
      </c>
      <c r="I7" s="35">
        <v>122188</v>
      </c>
      <c r="J7" s="35">
        <v>121324</v>
      </c>
      <c r="K7" s="35">
        <v>120480</v>
      </c>
      <c r="L7" s="35">
        <v>119663</v>
      </c>
      <c r="M7" s="35">
        <v>118872</v>
      </c>
      <c r="N7" s="35">
        <v>118107</v>
      </c>
      <c r="O7" s="35">
        <v>117387</v>
      </c>
      <c r="P7" s="35">
        <v>116706</v>
      </c>
      <c r="Q7" s="35">
        <v>116061</v>
      </c>
      <c r="R7" s="35">
        <v>115450</v>
      </c>
      <c r="S7" s="35">
        <v>114862</v>
      </c>
      <c r="T7" s="35">
        <v>114318</v>
      </c>
      <c r="U7" s="35">
        <v>113801</v>
      </c>
      <c r="V7" s="35">
        <v>113326</v>
      </c>
      <c r="W7" s="35">
        <v>112880</v>
      </c>
      <c r="AC7" s="46"/>
      <c r="AD7" s="46"/>
      <c r="AE7" s="46"/>
    </row>
    <row r="8" spans="1:31" x14ac:dyDescent="0.25">
      <c r="A8" s="28" t="s">
        <v>71</v>
      </c>
      <c r="B8" s="9">
        <v>1310</v>
      </c>
      <c r="C8" s="9">
        <v>1298</v>
      </c>
      <c r="D8" s="9">
        <v>1288</v>
      </c>
      <c r="E8" s="9">
        <v>1280</v>
      </c>
      <c r="F8" s="9">
        <v>1267</v>
      </c>
      <c r="G8" s="9">
        <v>1257</v>
      </c>
      <c r="H8" s="9">
        <v>1245</v>
      </c>
      <c r="I8" s="9">
        <v>1236</v>
      </c>
      <c r="J8" s="9">
        <v>1224</v>
      </c>
      <c r="K8" s="9">
        <v>1214</v>
      </c>
      <c r="L8" s="9">
        <v>1207</v>
      </c>
      <c r="M8" s="9">
        <v>1198</v>
      </c>
      <c r="N8" s="9">
        <v>1191</v>
      </c>
      <c r="O8" s="9">
        <v>1186</v>
      </c>
      <c r="P8" s="9">
        <v>1179</v>
      </c>
      <c r="Q8" s="9">
        <v>1173</v>
      </c>
      <c r="R8" s="9">
        <v>1167</v>
      </c>
      <c r="S8" s="9">
        <v>1161</v>
      </c>
      <c r="T8" s="9">
        <v>1158</v>
      </c>
      <c r="U8" s="9">
        <v>1151</v>
      </c>
      <c r="V8" s="9">
        <v>1147</v>
      </c>
      <c r="W8" s="9">
        <v>1145</v>
      </c>
      <c r="AC8" s="9"/>
      <c r="AD8" s="9"/>
      <c r="AE8" s="9"/>
    </row>
    <row r="9" spans="1:31" x14ac:dyDescent="0.25">
      <c r="A9" s="28" t="s">
        <v>69</v>
      </c>
      <c r="B9" s="9">
        <v>2056</v>
      </c>
      <c r="C9" s="9">
        <v>2049</v>
      </c>
      <c r="D9" s="9">
        <v>2040</v>
      </c>
      <c r="E9" s="9">
        <v>2032</v>
      </c>
      <c r="F9" s="9">
        <v>2026</v>
      </c>
      <c r="G9" s="9">
        <v>2019</v>
      </c>
      <c r="H9" s="9">
        <v>2012</v>
      </c>
      <c r="I9" s="9">
        <v>2004</v>
      </c>
      <c r="J9" s="9">
        <v>1998</v>
      </c>
      <c r="K9" s="9">
        <v>1990</v>
      </c>
      <c r="L9" s="9">
        <v>1982</v>
      </c>
      <c r="M9" s="9">
        <v>1975</v>
      </c>
      <c r="N9" s="9">
        <v>1967</v>
      </c>
      <c r="O9" s="9">
        <v>1959</v>
      </c>
      <c r="P9" s="9">
        <v>1953</v>
      </c>
      <c r="Q9" s="9">
        <v>1948</v>
      </c>
      <c r="R9" s="9">
        <v>1941</v>
      </c>
      <c r="S9" s="9">
        <v>1934</v>
      </c>
      <c r="T9" s="9">
        <v>1929</v>
      </c>
      <c r="U9" s="9">
        <v>1924</v>
      </c>
      <c r="V9" s="9">
        <v>1920</v>
      </c>
      <c r="W9" s="9">
        <v>1915</v>
      </c>
      <c r="AC9" s="9"/>
      <c r="AD9" s="9"/>
      <c r="AE9" s="9"/>
    </row>
    <row r="10" spans="1:31" x14ac:dyDescent="0.25">
      <c r="A10" s="28" t="s">
        <v>67</v>
      </c>
      <c r="B10" s="9">
        <v>5648</v>
      </c>
      <c r="C10" s="9">
        <v>5562</v>
      </c>
      <c r="D10" s="9">
        <v>5480</v>
      </c>
      <c r="E10" s="9">
        <v>5400</v>
      </c>
      <c r="F10" s="9">
        <v>5323</v>
      </c>
      <c r="G10" s="9">
        <v>5250</v>
      </c>
      <c r="H10" s="9">
        <v>5179</v>
      </c>
      <c r="I10" s="9">
        <v>5110</v>
      </c>
      <c r="J10" s="9">
        <v>5042</v>
      </c>
      <c r="K10" s="9">
        <v>4978</v>
      </c>
      <c r="L10" s="9">
        <v>4916</v>
      </c>
      <c r="M10" s="9">
        <v>4857</v>
      </c>
      <c r="N10" s="9">
        <v>4804</v>
      </c>
      <c r="O10" s="9">
        <v>4751</v>
      </c>
      <c r="P10" s="9">
        <v>4701</v>
      </c>
      <c r="Q10" s="9">
        <v>4654</v>
      </c>
      <c r="R10" s="9">
        <v>4610</v>
      </c>
      <c r="S10" s="9">
        <v>4566</v>
      </c>
      <c r="T10" s="9">
        <v>4527</v>
      </c>
      <c r="U10" s="9">
        <v>4489</v>
      </c>
      <c r="V10" s="9">
        <v>4454</v>
      </c>
      <c r="W10" s="9">
        <v>4421</v>
      </c>
      <c r="AC10" s="9"/>
      <c r="AD10" s="9"/>
      <c r="AE10" s="9"/>
    </row>
    <row r="11" spans="1:31" x14ac:dyDescent="0.25">
      <c r="A11" s="28" t="s">
        <v>66</v>
      </c>
      <c r="B11" s="9">
        <v>5056</v>
      </c>
      <c r="C11" s="9">
        <v>4996</v>
      </c>
      <c r="D11" s="9">
        <v>4939</v>
      </c>
      <c r="E11" s="9">
        <v>4880</v>
      </c>
      <c r="F11" s="9">
        <v>4825</v>
      </c>
      <c r="G11" s="9">
        <v>4771</v>
      </c>
      <c r="H11" s="9">
        <v>4720</v>
      </c>
      <c r="I11" s="9">
        <v>4672</v>
      </c>
      <c r="J11" s="9">
        <v>4626</v>
      </c>
      <c r="K11" s="9">
        <v>4579</v>
      </c>
      <c r="L11" s="9">
        <v>4536</v>
      </c>
      <c r="M11" s="9">
        <v>4495</v>
      </c>
      <c r="N11" s="9">
        <v>4458</v>
      </c>
      <c r="O11" s="9">
        <v>4424</v>
      </c>
      <c r="P11" s="9">
        <v>4395</v>
      </c>
      <c r="Q11" s="9">
        <v>4365</v>
      </c>
      <c r="R11" s="9">
        <v>4339</v>
      </c>
      <c r="S11" s="9">
        <v>4312</v>
      </c>
      <c r="T11" s="9">
        <v>4288</v>
      </c>
      <c r="U11" s="9">
        <v>4266</v>
      </c>
      <c r="V11" s="9">
        <v>4248</v>
      </c>
      <c r="W11" s="9">
        <v>4228</v>
      </c>
      <c r="AC11" s="9"/>
      <c r="AD11" s="9"/>
      <c r="AE11" s="9"/>
    </row>
    <row r="12" spans="1:31" x14ac:dyDescent="0.25">
      <c r="A12" s="28" t="s">
        <v>65</v>
      </c>
      <c r="B12" s="9">
        <v>51769</v>
      </c>
      <c r="C12" s="9">
        <v>51564</v>
      </c>
      <c r="D12" s="9">
        <v>51321</v>
      </c>
      <c r="E12" s="9">
        <v>51078</v>
      </c>
      <c r="F12" s="9">
        <v>50834</v>
      </c>
      <c r="G12" s="9">
        <v>50598</v>
      </c>
      <c r="H12" s="9">
        <v>50364</v>
      </c>
      <c r="I12" s="9">
        <v>50129</v>
      </c>
      <c r="J12" s="9">
        <v>49894</v>
      </c>
      <c r="K12" s="9">
        <v>49659</v>
      </c>
      <c r="L12" s="9">
        <v>49425</v>
      </c>
      <c r="M12" s="9">
        <v>49193</v>
      </c>
      <c r="N12" s="9">
        <v>48963</v>
      </c>
      <c r="O12" s="9">
        <v>48738</v>
      </c>
      <c r="P12" s="9">
        <v>48523</v>
      </c>
      <c r="Q12" s="9">
        <v>48316</v>
      </c>
      <c r="R12" s="9">
        <v>48119</v>
      </c>
      <c r="S12" s="9">
        <v>47932</v>
      </c>
      <c r="T12" s="9">
        <v>47759</v>
      </c>
      <c r="U12" s="9">
        <v>47597</v>
      </c>
      <c r="V12" s="9">
        <v>47445</v>
      </c>
      <c r="W12" s="9">
        <v>47305</v>
      </c>
      <c r="AC12" s="9"/>
      <c r="AD12" s="9"/>
      <c r="AE12" s="9"/>
    </row>
    <row r="13" spans="1:31" x14ac:dyDescent="0.25">
      <c r="A13" s="28" t="s">
        <v>64</v>
      </c>
      <c r="B13" s="9">
        <v>5451</v>
      </c>
      <c r="C13" s="9">
        <v>5381</v>
      </c>
      <c r="D13" s="9">
        <v>5313</v>
      </c>
      <c r="E13" s="9">
        <v>5250</v>
      </c>
      <c r="F13" s="9">
        <v>5187</v>
      </c>
      <c r="G13" s="9">
        <v>5123</v>
      </c>
      <c r="H13" s="9">
        <v>5067</v>
      </c>
      <c r="I13" s="9">
        <v>5013</v>
      </c>
      <c r="J13" s="9">
        <v>4961</v>
      </c>
      <c r="K13" s="9">
        <v>4909</v>
      </c>
      <c r="L13" s="9">
        <v>4857</v>
      </c>
      <c r="M13" s="9">
        <v>4811</v>
      </c>
      <c r="N13" s="9">
        <v>4769</v>
      </c>
      <c r="O13" s="9">
        <v>4728</v>
      </c>
      <c r="P13" s="9">
        <v>4691</v>
      </c>
      <c r="Q13" s="9">
        <v>4660</v>
      </c>
      <c r="R13" s="9">
        <v>4630</v>
      </c>
      <c r="S13" s="9">
        <v>4602</v>
      </c>
      <c r="T13" s="9">
        <v>4577</v>
      </c>
      <c r="U13" s="9">
        <v>4552</v>
      </c>
      <c r="V13" s="9">
        <v>4530</v>
      </c>
      <c r="W13" s="9">
        <v>4511</v>
      </c>
      <c r="AC13" s="9"/>
      <c r="AD13" s="9"/>
      <c r="AE13" s="9"/>
    </row>
    <row r="14" spans="1:31" x14ac:dyDescent="0.25">
      <c r="A14" s="28" t="s">
        <v>63</v>
      </c>
      <c r="B14" s="9">
        <v>1547</v>
      </c>
      <c r="C14" s="9">
        <v>1522</v>
      </c>
      <c r="D14" s="9">
        <v>1500</v>
      </c>
      <c r="E14" s="9">
        <v>1481</v>
      </c>
      <c r="F14" s="9">
        <v>1464</v>
      </c>
      <c r="G14" s="9">
        <v>1450</v>
      </c>
      <c r="H14" s="9">
        <v>1436</v>
      </c>
      <c r="I14" s="9">
        <v>1423</v>
      </c>
      <c r="J14" s="9">
        <v>1412</v>
      </c>
      <c r="K14" s="9">
        <v>1402</v>
      </c>
      <c r="L14" s="9">
        <v>1394</v>
      </c>
      <c r="M14" s="9">
        <v>1384</v>
      </c>
      <c r="N14" s="9">
        <v>1376</v>
      </c>
      <c r="O14" s="9">
        <v>1370</v>
      </c>
      <c r="P14" s="9">
        <v>1363</v>
      </c>
      <c r="Q14" s="9">
        <v>1357</v>
      </c>
      <c r="R14" s="9">
        <v>1353</v>
      </c>
      <c r="S14" s="9">
        <v>1348</v>
      </c>
      <c r="T14" s="9">
        <v>1342</v>
      </c>
      <c r="U14" s="9">
        <v>1340</v>
      </c>
      <c r="V14" s="9">
        <v>1338</v>
      </c>
      <c r="W14" s="9">
        <v>1336</v>
      </c>
      <c r="AC14" s="9"/>
      <c r="AD14" s="9"/>
      <c r="AE14" s="9"/>
    </row>
    <row r="15" spans="1:31" x14ac:dyDescent="0.25">
      <c r="A15" s="28" t="s">
        <v>62</v>
      </c>
      <c r="B15" s="9">
        <v>16914</v>
      </c>
      <c r="C15" s="9">
        <v>16774</v>
      </c>
      <c r="D15" s="9">
        <v>16632</v>
      </c>
      <c r="E15" s="9">
        <v>16497</v>
      </c>
      <c r="F15" s="9">
        <v>16367</v>
      </c>
      <c r="G15" s="9">
        <v>16246</v>
      </c>
      <c r="H15" s="9">
        <v>16125</v>
      </c>
      <c r="I15" s="9">
        <v>16009</v>
      </c>
      <c r="J15" s="9">
        <v>15894</v>
      </c>
      <c r="K15" s="9">
        <v>15785</v>
      </c>
      <c r="L15" s="9">
        <v>15677</v>
      </c>
      <c r="M15" s="9">
        <v>15576</v>
      </c>
      <c r="N15" s="9">
        <v>15479</v>
      </c>
      <c r="O15" s="9">
        <v>15391</v>
      </c>
      <c r="P15" s="9">
        <v>15307</v>
      </c>
      <c r="Q15" s="9">
        <v>15225</v>
      </c>
      <c r="R15" s="9">
        <v>15149</v>
      </c>
      <c r="S15" s="9">
        <v>15074</v>
      </c>
      <c r="T15" s="9">
        <v>15003</v>
      </c>
      <c r="U15" s="9">
        <v>14936</v>
      </c>
      <c r="V15" s="9">
        <v>14870</v>
      </c>
      <c r="W15" s="9">
        <v>14810</v>
      </c>
      <c r="AC15" s="9"/>
      <c r="AD15" s="9"/>
      <c r="AE15" s="9"/>
    </row>
    <row r="16" spans="1:31" x14ac:dyDescent="0.25">
      <c r="A16" s="28" t="s">
        <v>61</v>
      </c>
      <c r="B16" s="9">
        <v>2095</v>
      </c>
      <c r="C16" s="9">
        <v>2082</v>
      </c>
      <c r="D16" s="9">
        <v>2075</v>
      </c>
      <c r="E16" s="9">
        <v>2068</v>
      </c>
      <c r="F16" s="9">
        <v>2061</v>
      </c>
      <c r="G16" s="9">
        <v>2057</v>
      </c>
      <c r="H16" s="9">
        <v>2053</v>
      </c>
      <c r="I16" s="9">
        <v>2050</v>
      </c>
      <c r="J16" s="9">
        <v>2047</v>
      </c>
      <c r="K16" s="9">
        <v>2042</v>
      </c>
      <c r="L16" s="9">
        <v>2041</v>
      </c>
      <c r="M16" s="9">
        <v>2038</v>
      </c>
      <c r="N16" s="9">
        <v>2034</v>
      </c>
      <c r="O16" s="9">
        <v>2031</v>
      </c>
      <c r="P16" s="9">
        <v>2026</v>
      </c>
      <c r="Q16" s="9">
        <v>2023</v>
      </c>
      <c r="R16" s="9">
        <v>2018</v>
      </c>
      <c r="S16" s="9">
        <v>2014</v>
      </c>
      <c r="T16" s="9">
        <v>2009</v>
      </c>
      <c r="U16" s="9">
        <v>2004</v>
      </c>
      <c r="V16" s="9">
        <v>2001</v>
      </c>
      <c r="W16" s="9">
        <v>1998</v>
      </c>
      <c r="AC16" s="9"/>
      <c r="AD16" s="9"/>
      <c r="AE16" s="9"/>
    </row>
    <row r="17" spans="1:31" x14ac:dyDescent="0.25">
      <c r="A17" s="28" t="s">
        <v>60</v>
      </c>
      <c r="B17" s="9">
        <v>3259</v>
      </c>
      <c r="C17" s="9">
        <v>3222</v>
      </c>
      <c r="D17" s="9">
        <v>3186</v>
      </c>
      <c r="E17" s="9">
        <v>3150</v>
      </c>
      <c r="F17" s="9">
        <v>3117</v>
      </c>
      <c r="G17" s="9">
        <v>3083</v>
      </c>
      <c r="H17" s="9">
        <v>3049</v>
      </c>
      <c r="I17" s="9">
        <v>3015</v>
      </c>
      <c r="J17" s="9">
        <v>2983</v>
      </c>
      <c r="K17" s="9">
        <v>2951</v>
      </c>
      <c r="L17" s="9">
        <v>2922</v>
      </c>
      <c r="M17" s="9">
        <v>2895</v>
      </c>
      <c r="N17" s="9">
        <v>2866</v>
      </c>
      <c r="O17" s="9">
        <v>2842</v>
      </c>
      <c r="P17" s="9">
        <v>2820</v>
      </c>
      <c r="Q17" s="9">
        <v>2797</v>
      </c>
      <c r="R17" s="9">
        <v>2777</v>
      </c>
      <c r="S17" s="9">
        <v>2758</v>
      </c>
      <c r="T17" s="9">
        <v>2741</v>
      </c>
      <c r="U17" s="9">
        <v>2726</v>
      </c>
      <c r="V17" s="9">
        <v>2711</v>
      </c>
      <c r="W17" s="9">
        <v>2696</v>
      </c>
      <c r="AC17" s="9"/>
      <c r="AD17" s="9"/>
      <c r="AE17" s="9"/>
    </row>
    <row r="18" spans="1:31" x14ac:dyDescent="0.25">
      <c r="A18" s="28" t="s">
        <v>59</v>
      </c>
      <c r="B18" s="9">
        <v>31512</v>
      </c>
      <c r="C18" s="9">
        <v>31176</v>
      </c>
      <c r="D18" s="9">
        <v>30837</v>
      </c>
      <c r="E18" s="9">
        <v>30515</v>
      </c>
      <c r="F18" s="9">
        <v>30205</v>
      </c>
      <c r="G18" s="9">
        <v>29907</v>
      </c>
      <c r="H18" s="9">
        <v>29621</v>
      </c>
      <c r="I18" s="9">
        <v>29347</v>
      </c>
      <c r="J18" s="9">
        <v>29084</v>
      </c>
      <c r="K18" s="9">
        <v>28830</v>
      </c>
      <c r="L18" s="9">
        <v>28584</v>
      </c>
      <c r="M18" s="9">
        <v>28346</v>
      </c>
      <c r="N18" s="9">
        <v>28112</v>
      </c>
      <c r="O18" s="9">
        <v>27896</v>
      </c>
      <c r="P18" s="9">
        <v>27692</v>
      </c>
      <c r="Q18" s="9">
        <v>27502</v>
      </c>
      <c r="R18" s="9">
        <v>27321</v>
      </c>
      <c r="S18" s="9">
        <v>27148</v>
      </c>
      <c r="T18" s="9">
        <v>26986</v>
      </c>
      <c r="U18" s="9">
        <v>26830</v>
      </c>
      <c r="V18" s="9">
        <v>26686</v>
      </c>
      <c r="W18" s="9">
        <v>26549</v>
      </c>
      <c r="AC18" s="9"/>
      <c r="AD18" s="9"/>
      <c r="AE18" s="9"/>
    </row>
    <row r="19" spans="1:31" x14ac:dyDescent="0.25">
      <c r="A19" s="28" t="s">
        <v>58</v>
      </c>
      <c r="B19" s="9">
        <v>2338</v>
      </c>
      <c r="C19" s="9">
        <v>2310</v>
      </c>
      <c r="D19" s="9">
        <v>2285</v>
      </c>
      <c r="E19" s="9">
        <v>2262</v>
      </c>
      <c r="F19" s="9">
        <v>2242</v>
      </c>
      <c r="G19" s="9">
        <v>2221</v>
      </c>
      <c r="H19" s="9">
        <v>2199</v>
      </c>
      <c r="I19" s="9">
        <v>2180</v>
      </c>
      <c r="J19" s="9">
        <v>2159</v>
      </c>
      <c r="K19" s="9">
        <v>2141</v>
      </c>
      <c r="L19" s="9">
        <v>2122</v>
      </c>
      <c r="M19" s="9">
        <v>2104</v>
      </c>
      <c r="N19" s="9">
        <v>2088</v>
      </c>
      <c r="O19" s="9">
        <v>2071</v>
      </c>
      <c r="P19" s="9">
        <v>2056</v>
      </c>
      <c r="Q19" s="9">
        <v>2041</v>
      </c>
      <c r="R19" s="9">
        <v>2026</v>
      </c>
      <c r="S19" s="9">
        <v>2013</v>
      </c>
      <c r="T19" s="9">
        <v>1999</v>
      </c>
      <c r="U19" s="9">
        <v>1986</v>
      </c>
      <c r="V19" s="9">
        <v>1976</v>
      </c>
      <c r="W19" s="9">
        <v>1966</v>
      </c>
      <c r="AC19" s="9"/>
      <c r="AD19" s="9"/>
      <c r="AE19" s="9"/>
    </row>
    <row r="20" spans="1:31" x14ac:dyDescent="0.25">
      <c r="A20" s="47"/>
      <c r="B20" s="9"/>
      <c r="C20" s="9"/>
      <c r="D20" s="9"/>
      <c r="E20" s="9"/>
      <c r="F20" s="9"/>
      <c r="G20" s="9"/>
      <c r="H20" s="9"/>
      <c r="I20" s="9"/>
      <c r="J20" s="9"/>
      <c r="K20" s="9"/>
      <c r="L20" s="9"/>
      <c r="M20" s="9"/>
      <c r="N20" s="9"/>
      <c r="O20" s="9"/>
      <c r="P20" s="9"/>
      <c r="Q20" s="9"/>
      <c r="R20" s="9"/>
      <c r="S20" s="9"/>
      <c r="T20" s="9"/>
      <c r="U20" s="9"/>
      <c r="V20" s="9"/>
      <c r="W20" s="9"/>
      <c r="AC20" s="9"/>
      <c r="AD20" s="9"/>
      <c r="AE20" s="9"/>
    </row>
    <row r="21" spans="1:31" ht="15.6" x14ac:dyDescent="0.25">
      <c r="A21" s="31" t="s">
        <v>267</v>
      </c>
      <c r="B21" s="9"/>
      <c r="C21" s="9"/>
      <c r="D21" s="9"/>
      <c r="E21" s="9"/>
      <c r="F21" s="9"/>
      <c r="G21" s="9"/>
      <c r="H21" s="9"/>
      <c r="I21" s="9"/>
      <c r="J21" s="9"/>
      <c r="K21" s="9"/>
      <c r="L21" s="9"/>
      <c r="M21" s="9"/>
      <c r="N21" s="9"/>
      <c r="O21" s="9"/>
      <c r="P21" s="9"/>
      <c r="Q21" s="9"/>
      <c r="R21" s="9"/>
      <c r="S21" s="9"/>
      <c r="T21" s="9"/>
      <c r="U21" s="9"/>
      <c r="V21" s="9"/>
      <c r="W21" s="9"/>
      <c r="AC21" s="9"/>
      <c r="AD21" s="9"/>
      <c r="AE21" s="9"/>
    </row>
    <row r="22" spans="1:31" x14ac:dyDescent="0.25">
      <c r="B22" s="40" t="s">
        <v>275</v>
      </c>
      <c r="C22" s="40" t="s">
        <v>276</v>
      </c>
      <c r="D22" s="40" t="s">
        <v>277</v>
      </c>
      <c r="E22" s="40" t="s">
        <v>278</v>
      </c>
      <c r="F22" s="40" t="s">
        <v>279</v>
      </c>
      <c r="G22" s="40" t="s">
        <v>280</v>
      </c>
      <c r="H22" s="40" t="s">
        <v>281</v>
      </c>
      <c r="I22" s="40" t="s">
        <v>282</v>
      </c>
      <c r="J22" s="40" t="s">
        <v>283</v>
      </c>
      <c r="K22" s="40" t="s">
        <v>284</v>
      </c>
      <c r="L22" s="40" t="s">
        <v>285</v>
      </c>
      <c r="M22" s="40" t="s">
        <v>286</v>
      </c>
      <c r="N22" s="40" t="s">
        <v>287</v>
      </c>
      <c r="O22" s="40" t="s">
        <v>288</v>
      </c>
      <c r="P22" s="40" t="s">
        <v>289</v>
      </c>
      <c r="Q22" s="40" t="s">
        <v>290</v>
      </c>
      <c r="R22" s="40" t="s">
        <v>291</v>
      </c>
      <c r="S22" s="40" t="s">
        <v>292</v>
      </c>
      <c r="T22" s="40" t="s">
        <v>293</v>
      </c>
      <c r="U22" s="40" t="s">
        <v>294</v>
      </c>
      <c r="V22" s="40" t="s">
        <v>295</v>
      </c>
      <c r="W22" s="40" t="s">
        <v>296</v>
      </c>
      <c r="AC22" s="38"/>
      <c r="AD22" s="38"/>
      <c r="AE22" s="38"/>
    </row>
    <row r="23" spans="1:31" x14ac:dyDescent="0.25">
      <c r="A23" s="2" t="s">
        <v>72</v>
      </c>
      <c r="B23" s="9">
        <v>43816</v>
      </c>
      <c r="C23" s="9">
        <v>44128</v>
      </c>
      <c r="D23" s="9">
        <v>44337</v>
      </c>
      <c r="E23" s="9">
        <v>44486</v>
      </c>
      <c r="F23" s="9">
        <v>44632</v>
      </c>
      <c r="G23" s="9">
        <v>44783</v>
      </c>
      <c r="H23" s="9">
        <v>44943</v>
      </c>
      <c r="I23" s="9">
        <v>45121</v>
      </c>
      <c r="J23" s="9">
        <v>45320</v>
      </c>
      <c r="K23" s="9">
        <v>45531</v>
      </c>
      <c r="L23" s="9">
        <v>45754</v>
      </c>
      <c r="M23" s="9">
        <v>45990</v>
      </c>
      <c r="N23" s="9">
        <v>46218</v>
      </c>
      <c r="O23" s="9">
        <v>46417</v>
      </c>
      <c r="P23" s="9">
        <v>46589</v>
      </c>
      <c r="Q23" s="9">
        <v>46713</v>
      </c>
      <c r="R23" s="9">
        <v>46792</v>
      </c>
      <c r="S23" s="9">
        <v>46802</v>
      </c>
      <c r="T23" s="9">
        <v>46722</v>
      </c>
      <c r="U23" s="9">
        <v>46576</v>
      </c>
      <c r="V23" s="9">
        <v>46361</v>
      </c>
      <c r="W23" s="9">
        <v>46070</v>
      </c>
      <c r="AC23" s="9"/>
      <c r="AD23" s="9"/>
      <c r="AE23" s="9"/>
    </row>
    <row r="24" spans="1:31" x14ac:dyDescent="0.25">
      <c r="A24" s="30" t="s">
        <v>57</v>
      </c>
      <c r="B24" s="35">
        <v>686</v>
      </c>
      <c r="C24" s="35">
        <v>676</v>
      </c>
      <c r="D24" s="35">
        <v>667</v>
      </c>
      <c r="E24" s="35">
        <v>655</v>
      </c>
      <c r="F24" s="35">
        <v>648</v>
      </c>
      <c r="G24" s="35">
        <v>640</v>
      </c>
      <c r="H24" s="35">
        <v>633</v>
      </c>
      <c r="I24" s="35">
        <v>629</v>
      </c>
      <c r="J24" s="35">
        <v>627</v>
      </c>
      <c r="K24" s="35">
        <v>626</v>
      </c>
      <c r="L24" s="35">
        <v>624</v>
      </c>
      <c r="M24" s="35">
        <v>625</v>
      </c>
      <c r="N24" s="35">
        <v>625</v>
      </c>
      <c r="O24" s="35">
        <v>624</v>
      </c>
      <c r="P24" s="35">
        <v>622</v>
      </c>
      <c r="Q24" s="35">
        <v>622</v>
      </c>
      <c r="R24" s="35">
        <v>621</v>
      </c>
      <c r="S24" s="35">
        <v>619</v>
      </c>
      <c r="T24" s="35">
        <v>615</v>
      </c>
      <c r="U24" s="35">
        <v>611</v>
      </c>
      <c r="V24" s="35">
        <v>604</v>
      </c>
      <c r="W24" s="35">
        <v>599</v>
      </c>
      <c r="AC24" s="46"/>
      <c r="AD24" s="46"/>
      <c r="AE24" s="46"/>
    </row>
    <row r="25" spans="1:31" x14ac:dyDescent="0.25">
      <c r="A25" s="28" t="s">
        <v>71</v>
      </c>
      <c r="B25" s="9">
        <v>8</v>
      </c>
      <c r="C25" s="9">
        <v>8</v>
      </c>
      <c r="D25" s="9">
        <v>8</v>
      </c>
      <c r="E25" s="9">
        <v>8</v>
      </c>
      <c r="F25" s="9">
        <v>8</v>
      </c>
      <c r="G25" s="9">
        <v>8</v>
      </c>
      <c r="H25" s="9">
        <v>8</v>
      </c>
      <c r="I25" s="9">
        <v>8</v>
      </c>
      <c r="J25" s="9">
        <v>8</v>
      </c>
      <c r="K25" s="9">
        <v>8</v>
      </c>
      <c r="L25" s="9">
        <v>8</v>
      </c>
      <c r="M25" s="9">
        <v>8</v>
      </c>
      <c r="N25" s="9">
        <v>8</v>
      </c>
      <c r="O25" s="9">
        <v>8</v>
      </c>
      <c r="P25" s="9">
        <v>8</v>
      </c>
      <c r="Q25" s="9">
        <v>8</v>
      </c>
      <c r="R25" s="9">
        <v>8</v>
      </c>
      <c r="S25" s="9">
        <v>8</v>
      </c>
      <c r="T25" s="9">
        <v>8</v>
      </c>
      <c r="U25" s="9">
        <v>8</v>
      </c>
      <c r="V25" s="9">
        <v>7</v>
      </c>
      <c r="W25" s="9">
        <v>7</v>
      </c>
      <c r="AC25" s="9"/>
      <c r="AD25" s="9"/>
      <c r="AE25" s="9"/>
    </row>
    <row r="26" spans="1:31" x14ac:dyDescent="0.25">
      <c r="A26" s="28" t="s">
        <v>69</v>
      </c>
      <c r="B26" s="9">
        <v>9</v>
      </c>
      <c r="C26" s="9">
        <v>9</v>
      </c>
      <c r="D26" s="9">
        <v>9</v>
      </c>
      <c r="E26" s="9">
        <v>8</v>
      </c>
      <c r="F26" s="9">
        <v>8</v>
      </c>
      <c r="G26" s="9">
        <v>8</v>
      </c>
      <c r="H26" s="9">
        <v>8</v>
      </c>
      <c r="I26" s="9">
        <v>8</v>
      </c>
      <c r="J26" s="9">
        <v>8</v>
      </c>
      <c r="K26" s="9">
        <v>8</v>
      </c>
      <c r="L26" s="9">
        <v>8</v>
      </c>
      <c r="M26" s="9">
        <v>8</v>
      </c>
      <c r="N26" s="9">
        <v>8</v>
      </c>
      <c r="O26" s="9">
        <v>8</v>
      </c>
      <c r="P26" s="9">
        <v>8</v>
      </c>
      <c r="Q26" s="9">
        <v>8</v>
      </c>
      <c r="R26" s="9">
        <v>8</v>
      </c>
      <c r="S26" s="9">
        <v>8</v>
      </c>
      <c r="T26" s="9">
        <v>8</v>
      </c>
      <c r="U26" s="9">
        <v>8</v>
      </c>
      <c r="V26" s="9">
        <v>8</v>
      </c>
      <c r="W26" s="9">
        <v>8</v>
      </c>
      <c r="AC26" s="9"/>
      <c r="AD26" s="9"/>
      <c r="AE26" s="9"/>
    </row>
    <row r="27" spans="1:31" x14ac:dyDescent="0.25">
      <c r="A27" s="28" t="s">
        <v>67</v>
      </c>
      <c r="B27" s="9">
        <v>28</v>
      </c>
      <c r="C27" s="9">
        <v>27</v>
      </c>
      <c r="D27" s="9">
        <v>27</v>
      </c>
      <c r="E27" s="9">
        <v>26</v>
      </c>
      <c r="F27" s="9">
        <v>26</v>
      </c>
      <c r="G27" s="9">
        <v>25</v>
      </c>
      <c r="H27" s="9">
        <v>25</v>
      </c>
      <c r="I27" s="9">
        <v>25</v>
      </c>
      <c r="J27" s="9">
        <v>25</v>
      </c>
      <c r="K27" s="9">
        <v>25</v>
      </c>
      <c r="L27" s="9">
        <v>25</v>
      </c>
      <c r="M27" s="9">
        <v>25</v>
      </c>
      <c r="N27" s="9">
        <v>25</v>
      </c>
      <c r="O27" s="9">
        <v>24</v>
      </c>
      <c r="P27" s="9">
        <v>24</v>
      </c>
      <c r="Q27" s="9">
        <v>24</v>
      </c>
      <c r="R27" s="9">
        <v>24</v>
      </c>
      <c r="S27" s="9">
        <v>24</v>
      </c>
      <c r="T27" s="9">
        <v>24</v>
      </c>
      <c r="U27" s="9">
        <v>24</v>
      </c>
      <c r="V27" s="9">
        <v>23</v>
      </c>
      <c r="W27" s="9">
        <v>23</v>
      </c>
      <c r="AC27" s="9"/>
      <c r="AD27" s="9"/>
      <c r="AE27" s="9"/>
    </row>
    <row r="28" spans="1:31" x14ac:dyDescent="0.25">
      <c r="A28" s="28" t="s">
        <v>66</v>
      </c>
      <c r="B28" s="9">
        <v>22</v>
      </c>
      <c r="C28" s="9">
        <v>22</v>
      </c>
      <c r="D28" s="9">
        <v>21</v>
      </c>
      <c r="E28" s="9">
        <v>21</v>
      </c>
      <c r="F28" s="9">
        <v>20</v>
      </c>
      <c r="G28" s="9">
        <v>20</v>
      </c>
      <c r="H28" s="9">
        <v>20</v>
      </c>
      <c r="I28" s="9">
        <v>20</v>
      </c>
      <c r="J28" s="9">
        <v>19</v>
      </c>
      <c r="K28" s="9">
        <v>19</v>
      </c>
      <c r="L28" s="9">
        <v>19</v>
      </c>
      <c r="M28" s="9">
        <v>19</v>
      </c>
      <c r="N28" s="9">
        <v>19</v>
      </c>
      <c r="O28" s="9">
        <v>19</v>
      </c>
      <c r="P28" s="9">
        <v>19</v>
      </c>
      <c r="Q28" s="9">
        <v>19</v>
      </c>
      <c r="R28" s="9">
        <v>19</v>
      </c>
      <c r="S28" s="9">
        <v>19</v>
      </c>
      <c r="T28" s="9">
        <v>19</v>
      </c>
      <c r="U28" s="9">
        <v>18</v>
      </c>
      <c r="V28" s="9">
        <v>18</v>
      </c>
      <c r="W28" s="9">
        <v>18</v>
      </c>
      <c r="AC28" s="9"/>
      <c r="AD28" s="9"/>
      <c r="AE28" s="9"/>
    </row>
    <row r="29" spans="1:31" x14ac:dyDescent="0.25">
      <c r="A29" s="28" t="s">
        <v>65</v>
      </c>
      <c r="B29" s="9">
        <v>333</v>
      </c>
      <c r="C29" s="9">
        <v>328</v>
      </c>
      <c r="D29" s="9">
        <v>323</v>
      </c>
      <c r="E29" s="9">
        <v>319</v>
      </c>
      <c r="F29" s="9">
        <v>315</v>
      </c>
      <c r="G29" s="9">
        <v>311</v>
      </c>
      <c r="H29" s="9">
        <v>307</v>
      </c>
      <c r="I29" s="9">
        <v>305</v>
      </c>
      <c r="J29" s="9">
        <v>304</v>
      </c>
      <c r="K29" s="9">
        <v>303</v>
      </c>
      <c r="L29" s="9">
        <v>303</v>
      </c>
      <c r="M29" s="9">
        <v>303</v>
      </c>
      <c r="N29" s="9">
        <v>303</v>
      </c>
      <c r="O29" s="9">
        <v>303</v>
      </c>
      <c r="P29" s="9">
        <v>303</v>
      </c>
      <c r="Q29" s="9">
        <v>303</v>
      </c>
      <c r="R29" s="9">
        <v>303</v>
      </c>
      <c r="S29" s="9">
        <v>301</v>
      </c>
      <c r="T29" s="9">
        <v>300</v>
      </c>
      <c r="U29" s="9">
        <v>299</v>
      </c>
      <c r="V29" s="9">
        <v>296</v>
      </c>
      <c r="W29" s="9">
        <v>293</v>
      </c>
      <c r="AC29" s="9"/>
      <c r="AD29" s="9"/>
      <c r="AE29" s="9"/>
    </row>
    <row r="30" spans="1:31" x14ac:dyDescent="0.25">
      <c r="A30" s="28" t="s">
        <v>64</v>
      </c>
      <c r="B30" s="9">
        <v>21</v>
      </c>
      <c r="C30" s="9">
        <v>21</v>
      </c>
      <c r="D30" s="9">
        <v>20</v>
      </c>
      <c r="E30" s="9">
        <v>20</v>
      </c>
      <c r="F30" s="9">
        <v>20</v>
      </c>
      <c r="G30" s="9">
        <v>20</v>
      </c>
      <c r="H30" s="9">
        <v>20</v>
      </c>
      <c r="I30" s="9">
        <v>20</v>
      </c>
      <c r="J30" s="9">
        <v>20</v>
      </c>
      <c r="K30" s="9">
        <v>20</v>
      </c>
      <c r="L30" s="9">
        <v>20</v>
      </c>
      <c r="M30" s="9">
        <v>20</v>
      </c>
      <c r="N30" s="9">
        <v>20</v>
      </c>
      <c r="O30" s="9">
        <v>20</v>
      </c>
      <c r="P30" s="9">
        <v>20</v>
      </c>
      <c r="Q30" s="9">
        <v>20</v>
      </c>
      <c r="R30" s="9">
        <v>20</v>
      </c>
      <c r="S30" s="9">
        <v>20</v>
      </c>
      <c r="T30" s="9">
        <v>20</v>
      </c>
      <c r="U30" s="9">
        <v>19</v>
      </c>
      <c r="V30" s="9">
        <v>19</v>
      </c>
      <c r="W30" s="9">
        <v>19</v>
      </c>
      <c r="AC30" s="9"/>
      <c r="AD30" s="9"/>
      <c r="AE30" s="9"/>
    </row>
    <row r="31" spans="1:31" x14ac:dyDescent="0.25">
      <c r="A31" s="28" t="s">
        <v>63</v>
      </c>
      <c r="B31" s="9">
        <v>8</v>
      </c>
      <c r="C31" s="9">
        <v>8</v>
      </c>
      <c r="D31" s="9">
        <v>8</v>
      </c>
      <c r="E31" s="9">
        <v>7</v>
      </c>
      <c r="F31" s="9">
        <v>7</v>
      </c>
      <c r="G31" s="9">
        <v>7</v>
      </c>
      <c r="H31" s="9">
        <v>7</v>
      </c>
      <c r="I31" s="9">
        <v>7</v>
      </c>
      <c r="J31" s="9">
        <v>7</v>
      </c>
      <c r="K31" s="9">
        <v>7</v>
      </c>
      <c r="L31" s="9">
        <v>7</v>
      </c>
      <c r="M31" s="9">
        <v>7</v>
      </c>
      <c r="N31" s="9">
        <v>7</v>
      </c>
      <c r="O31" s="9">
        <v>7</v>
      </c>
      <c r="P31" s="9">
        <v>7</v>
      </c>
      <c r="Q31" s="9">
        <v>7</v>
      </c>
      <c r="R31" s="9">
        <v>6</v>
      </c>
      <c r="S31" s="9">
        <v>6</v>
      </c>
      <c r="T31" s="9">
        <v>6</v>
      </c>
      <c r="U31" s="9">
        <v>6</v>
      </c>
      <c r="V31" s="9">
        <v>6</v>
      </c>
      <c r="W31" s="9">
        <v>6</v>
      </c>
      <c r="AC31" s="9"/>
      <c r="AD31" s="9"/>
      <c r="AE31" s="9"/>
    </row>
    <row r="32" spans="1:31" x14ac:dyDescent="0.25">
      <c r="A32" s="28" t="s">
        <v>62</v>
      </c>
      <c r="B32" s="9">
        <v>88</v>
      </c>
      <c r="C32" s="9">
        <v>86</v>
      </c>
      <c r="D32" s="9">
        <v>84</v>
      </c>
      <c r="E32" s="9">
        <v>82</v>
      </c>
      <c r="F32" s="9">
        <v>81</v>
      </c>
      <c r="G32" s="9">
        <v>80</v>
      </c>
      <c r="H32" s="9">
        <v>79</v>
      </c>
      <c r="I32" s="9">
        <v>78</v>
      </c>
      <c r="J32" s="9">
        <v>78</v>
      </c>
      <c r="K32" s="9">
        <v>78</v>
      </c>
      <c r="L32" s="9">
        <v>77</v>
      </c>
      <c r="M32" s="9">
        <v>77</v>
      </c>
      <c r="N32" s="9">
        <v>77</v>
      </c>
      <c r="O32" s="9">
        <v>77</v>
      </c>
      <c r="P32" s="9">
        <v>76</v>
      </c>
      <c r="Q32" s="9">
        <v>76</v>
      </c>
      <c r="R32" s="9">
        <v>76</v>
      </c>
      <c r="S32" s="9">
        <v>76</v>
      </c>
      <c r="T32" s="9">
        <v>75</v>
      </c>
      <c r="U32" s="9">
        <v>74</v>
      </c>
      <c r="V32" s="9">
        <v>74</v>
      </c>
      <c r="W32" s="9">
        <v>73</v>
      </c>
      <c r="AC32" s="9"/>
      <c r="AD32" s="9"/>
      <c r="AE32" s="9"/>
    </row>
    <row r="33" spans="1:31" x14ac:dyDescent="0.25">
      <c r="A33" s="28" t="s">
        <v>61</v>
      </c>
      <c r="B33" s="9">
        <v>8</v>
      </c>
      <c r="C33" s="9">
        <v>8</v>
      </c>
      <c r="D33" s="9">
        <v>8</v>
      </c>
      <c r="E33" s="9">
        <v>8</v>
      </c>
      <c r="F33" s="9">
        <v>8</v>
      </c>
      <c r="G33" s="9">
        <v>8</v>
      </c>
      <c r="H33" s="9">
        <v>7</v>
      </c>
      <c r="I33" s="9">
        <v>7</v>
      </c>
      <c r="J33" s="9">
        <v>7</v>
      </c>
      <c r="K33" s="9">
        <v>7</v>
      </c>
      <c r="L33" s="9">
        <v>6</v>
      </c>
      <c r="M33" s="9">
        <v>6</v>
      </c>
      <c r="N33" s="9">
        <v>6</v>
      </c>
      <c r="O33" s="9">
        <v>6</v>
      </c>
      <c r="P33" s="9">
        <v>6</v>
      </c>
      <c r="Q33" s="9">
        <v>6</v>
      </c>
      <c r="R33" s="9">
        <v>6</v>
      </c>
      <c r="S33" s="9">
        <v>6</v>
      </c>
      <c r="T33" s="9">
        <v>6</v>
      </c>
      <c r="U33" s="9">
        <v>6</v>
      </c>
      <c r="V33" s="9">
        <v>6</v>
      </c>
      <c r="W33" s="9">
        <v>6</v>
      </c>
      <c r="AC33" s="9"/>
      <c r="AD33" s="9"/>
      <c r="AE33" s="9"/>
    </row>
    <row r="34" spans="1:31" x14ac:dyDescent="0.25">
      <c r="A34" s="28" t="s">
        <v>60</v>
      </c>
      <c r="B34" s="9">
        <v>16</v>
      </c>
      <c r="C34" s="9">
        <v>16</v>
      </c>
      <c r="D34" s="9">
        <v>16</v>
      </c>
      <c r="E34" s="9">
        <v>15</v>
      </c>
      <c r="F34" s="9">
        <v>15</v>
      </c>
      <c r="G34" s="9">
        <v>15</v>
      </c>
      <c r="H34" s="9">
        <v>15</v>
      </c>
      <c r="I34" s="9">
        <v>14</v>
      </c>
      <c r="J34" s="9">
        <v>14</v>
      </c>
      <c r="K34" s="9">
        <v>14</v>
      </c>
      <c r="L34" s="9">
        <v>14</v>
      </c>
      <c r="M34" s="9">
        <v>14</v>
      </c>
      <c r="N34" s="9">
        <v>14</v>
      </c>
      <c r="O34" s="9">
        <v>14</v>
      </c>
      <c r="P34" s="9">
        <v>14</v>
      </c>
      <c r="Q34" s="9">
        <v>14</v>
      </c>
      <c r="R34" s="9">
        <v>14</v>
      </c>
      <c r="S34" s="9">
        <v>14</v>
      </c>
      <c r="T34" s="9">
        <v>14</v>
      </c>
      <c r="U34" s="9">
        <v>14</v>
      </c>
      <c r="V34" s="9">
        <v>14</v>
      </c>
      <c r="W34" s="9">
        <v>14</v>
      </c>
      <c r="AC34" s="9"/>
      <c r="AD34" s="9"/>
      <c r="AE34" s="9"/>
    </row>
    <row r="35" spans="1:31" x14ac:dyDescent="0.25">
      <c r="A35" s="28" t="s">
        <v>59</v>
      </c>
      <c r="B35" s="9">
        <v>135</v>
      </c>
      <c r="C35" s="9">
        <v>133</v>
      </c>
      <c r="D35" s="9">
        <v>133</v>
      </c>
      <c r="E35" s="9">
        <v>131</v>
      </c>
      <c r="F35" s="9">
        <v>131</v>
      </c>
      <c r="G35" s="9">
        <v>129</v>
      </c>
      <c r="H35" s="9">
        <v>129</v>
      </c>
      <c r="I35" s="9">
        <v>129</v>
      </c>
      <c r="J35" s="9">
        <v>129</v>
      </c>
      <c r="K35" s="9">
        <v>129</v>
      </c>
      <c r="L35" s="9">
        <v>129</v>
      </c>
      <c r="M35" s="9">
        <v>130</v>
      </c>
      <c r="N35" s="9">
        <v>130</v>
      </c>
      <c r="O35" s="9">
        <v>130</v>
      </c>
      <c r="P35" s="9">
        <v>129</v>
      </c>
      <c r="Q35" s="9">
        <v>129</v>
      </c>
      <c r="R35" s="9">
        <v>129</v>
      </c>
      <c r="S35" s="9">
        <v>129</v>
      </c>
      <c r="T35" s="9">
        <v>127</v>
      </c>
      <c r="U35" s="9">
        <v>127</v>
      </c>
      <c r="V35" s="9">
        <v>125</v>
      </c>
      <c r="W35" s="9">
        <v>124</v>
      </c>
      <c r="AC35" s="9"/>
      <c r="AD35" s="9"/>
      <c r="AE35" s="9"/>
    </row>
    <row r="36" spans="1:31" x14ac:dyDescent="0.25">
      <c r="A36" s="28" t="s">
        <v>58</v>
      </c>
      <c r="B36" s="9">
        <v>10</v>
      </c>
      <c r="C36" s="9">
        <v>10</v>
      </c>
      <c r="D36" s="9">
        <v>10</v>
      </c>
      <c r="E36" s="9">
        <v>10</v>
      </c>
      <c r="F36" s="9">
        <v>9</v>
      </c>
      <c r="G36" s="9">
        <v>9</v>
      </c>
      <c r="H36" s="9">
        <v>8</v>
      </c>
      <c r="I36" s="9">
        <v>8</v>
      </c>
      <c r="J36" s="9">
        <v>8</v>
      </c>
      <c r="K36" s="9">
        <v>8</v>
      </c>
      <c r="L36" s="9">
        <v>8</v>
      </c>
      <c r="M36" s="9">
        <v>8</v>
      </c>
      <c r="N36" s="9">
        <v>8</v>
      </c>
      <c r="O36" s="9">
        <v>8</v>
      </c>
      <c r="P36" s="9">
        <v>8</v>
      </c>
      <c r="Q36" s="9">
        <v>8</v>
      </c>
      <c r="R36" s="9">
        <v>8</v>
      </c>
      <c r="S36" s="9">
        <v>8</v>
      </c>
      <c r="T36" s="9">
        <v>8</v>
      </c>
      <c r="U36" s="9">
        <v>8</v>
      </c>
      <c r="V36" s="9">
        <v>8</v>
      </c>
      <c r="W36" s="9">
        <v>8</v>
      </c>
      <c r="AC36" s="9"/>
      <c r="AD36" s="9"/>
      <c r="AE36" s="9"/>
    </row>
    <row r="37" spans="1:31" x14ac:dyDescent="0.25">
      <c r="A37" s="28"/>
      <c r="B37" s="27"/>
      <c r="C37" s="27"/>
      <c r="D37" s="27"/>
      <c r="E37" s="27"/>
      <c r="F37" s="27"/>
      <c r="G37" s="27"/>
      <c r="H37" s="9"/>
    </row>
    <row r="38" spans="1:31" ht="15.6" x14ac:dyDescent="0.25">
      <c r="A38" s="31" t="s">
        <v>268</v>
      </c>
    </row>
    <row r="39" spans="1:31" x14ac:dyDescent="0.25">
      <c r="B39" s="40" t="s">
        <v>275</v>
      </c>
      <c r="C39" s="40" t="s">
        <v>276</v>
      </c>
      <c r="D39" s="40" t="s">
        <v>277</v>
      </c>
      <c r="E39" s="40" t="s">
        <v>278</v>
      </c>
      <c r="F39" s="40" t="s">
        <v>279</v>
      </c>
      <c r="G39" s="40" t="s">
        <v>280</v>
      </c>
      <c r="H39" s="40" t="s">
        <v>281</v>
      </c>
      <c r="I39" s="40" t="s">
        <v>282</v>
      </c>
      <c r="J39" s="40" t="s">
        <v>283</v>
      </c>
      <c r="K39" s="40" t="s">
        <v>284</v>
      </c>
      <c r="L39" s="40" t="s">
        <v>285</v>
      </c>
      <c r="M39" s="40" t="s">
        <v>286</v>
      </c>
      <c r="N39" s="40" t="s">
        <v>287</v>
      </c>
      <c r="O39" s="40" t="s">
        <v>288</v>
      </c>
      <c r="P39" s="40" t="s">
        <v>289</v>
      </c>
      <c r="Q39" s="40" t="s">
        <v>290</v>
      </c>
      <c r="R39" s="40" t="s">
        <v>291</v>
      </c>
      <c r="S39" s="40" t="s">
        <v>292</v>
      </c>
      <c r="T39" s="40" t="s">
        <v>293</v>
      </c>
      <c r="U39" s="40" t="s">
        <v>294</v>
      </c>
      <c r="V39" s="40" t="s">
        <v>295</v>
      </c>
      <c r="W39" s="40" t="s">
        <v>296</v>
      </c>
      <c r="AC39" s="38"/>
      <c r="AD39" s="38"/>
      <c r="AE39" s="38"/>
    </row>
    <row r="40" spans="1:31" x14ac:dyDescent="0.25">
      <c r="A40" s="2" t="s">
        <v>72</v>
      </c>
      <c r="B40" s="9">
        <v>59162</v>
      </c>
      <c r="C40" s="9">
        <v>59452</v>
      </c>
      <c r="D40" s="9">
        <v>59833</v>
      </c>
      <c r="E40" s="9">
        <v>60226</v>
      </c>
      <c r="F40" s="9">
        <v>60706</v>
      </c>
      <c r="G40" s="9">
        <v>61213</v>
      </c>
      <c r="H40" s="9">
        <v>61761</v>
      </c>
      <c r="I40" s="9">
        <v>62342</v>
      </c>
      <c r="J40" s="9">
        <v>62979</v>
      </c>
      <c r="K40" s="9">
        <v>63590</v>
      </c>
      <c r="L40" s="9">
        <v>64256</v>
      </c>
      <c r="M40" s="9">
        <v>64867</v>
      </c>
      <c r="N40" s="9">
        <v>65550</v>
      </c>
      <c r="O40" s="9">
        <v>66129</v>
      </c>
      <c r="P40" s="9">
        <v>66736</v>
      </c>
      <c r="Q40" s="9">
        <v>67224</v>
      </c>
      <c r="R40" s="9">
        <v>67654</v>
      </c>
      <c r="S40" s="9">
        <v>67970</v>
      </c>
      <c r="T40" s="9">
        <v>68181</v>
      </c>
      <c r="U40" s="9">
        <v>68288</v>
      </c>
      <c r="V40" s="9">
        <v>68309</v>
      </c>
      <c r="W40" s="9">
        <v>68220</v>
      </c>
      <c r="AC40" s="9"/>
      <c r="AD40" s="9"/>
      <c r="AE40" s="9"/>
    </row>
    <row r="41" spans="1:31" x14ac:dyDescent="0.25">
      <c r="A41" s="30" t="s">
        <v>57</v>
      </c>
      <c r="B41" s="35">
        <v>2043</v>
      </c>
      <c r="C41" s="35">
        <v>2043</v>
      </c>
      <c r="D41" s="35">
        <v>2043</v>
      </c>
      <c r="E41" s="35">
        <v>2041</v>
      </c>
      <c r="F41" s="35">
        <v>2045</v>
      </c>
      <c r="G41" s="35">
        <v>2049</v>
      </c>
      <c r="H41" s="35">
        <v>2057</v>
      </c>
      <c r="I41" s="35">
        <v>2060</v>
      </c>
      <c r="J41" s="35">
        <v>2070</v>
      </c>
      <c r="K41" s="35">
        <v>2074</v>
      </c>
      <c r="L41" s="35">
        <v>2081</v>
      </c>
      <c r="M41" s="35">
        <v>2085</v>
      </c>
      <c r="N41" s="35">
        <v>2094</v>
      </c>
      <c r="O41" s="35">
        <v>2095</v>
      </c>
      <c r="P41" s="35">
        <v>2099</v>
      </c>
      <c r="Q41" s="35">
        <v>2102</v>
      </c>
      <c r="R41" s="35">
        <v>2103</v>
      </c>
      <c r="S41" s="35">
        <v>2099</v>
      </c>
      <c r="T41" s="35">
        <v>2097</v>
      </c>
      <c r="U41" s="35">
        <v>2087</v>
      </c>
      <c r="V41" s="35">
        <v>2074</v>
      </c>
      <c r="W41" s="35">
        <v>2062</v>
      </c>
      <c r="AC41" s="46"/>
      <c r="AD41" s="46"/>
      <c r="AE41" s="46"/>
    </row>
    <row r="42" spans="1:31" x14ac:dyDescent="0.25">
      <c r="A42" s="28" t="s">
        <v>71</v>
      </c>
      <c r="B42" s="9">
        <v>26</v>
      </c>
      <c r="C42" s="9">
        <v>26</v>
      </c>
      <c r="D42" s="9">
        <v>26</v>
      </c>
      <c r="E42" s="9">
        <v>25</v>
      </c>
      <c r="F42" s="9">
        <v>25</v>
      </c>
      <c r="G42" s="9">
        <v>25</v>
      </c>
      <c r="H42" s="9">
        <v>26</v>
      </c>
      <c r="I42" s="9">
        <v>26</v>
      </c>
      <c r="J42" s="9">
        <v>26</v>
      </c>
      <c r="K42" s="9">
        <v>26</v>
      </c>
      <c r="L42" s="9">
        <v>26</v>
      </c>
      <c r="M42" s="9">
        <v>26</v>
      </c>
      <c r="N42" s="9">
        <v>26</v>
      </c>
      <c r="O42" s="9">
        <v>26</v>
      </c>
      <c r="P42" s="9">
        <v>26</v>
      </c>
      <c r="Q42" s="9">
        <v>26</v>
      </c>
      <c r="R42" s="9">
        <v>25</v>
      </c>
      <c r="S42" s="9">
        <v>25</v>
      </c>
      <c r="T42" s="9">
        <v>25</v>
      </c>
      <c r="U42" s="9">
        <v>25</v>
      </c>
      <c r="V42" s="9">
        <v>25</v>
      </c>
      <c r="W42" s="9">
        <v>25</v>
      </c>
      <c r="AC42" s="9"/>
      <c r="AD42" s="9"/>
      <c r="AE42" s="9"/>
    </row>
    <row r="43" spans="1:31" x14ac:dyDescent="0.25">
      <c r="A43" s="28" t="s">
        <v>69</v>
      </c>
      <c r="B43" s="9">
        <v>38</v>
      </c>
      <c r="C43" s="9">
        <v>38</v>
      </c>
      <c r="D43" s="9">
        <v>38</v>
      </c>
      <c r="E43" s="9">
        <v>38</v>
      </c>
      <c r="F43" s="9">
        <v>38</v>
      </c>
      <c r="G43" s="9">
        <v>39</v>
      </c>
      <c r="H43" s="9">
        <v>39</v>
      </c>
      <c r="I43" s="9">
        <v>39</v>
      </c>
      <c r="J43" s="9">
        <v>39</v>
      </c>
      <c r="K43" s="9">
        <v>39</v>
      </c>
      <c r="L43" s="9">
        <v>39</v>
      </c>
      <c r="M43" s="9">
        <v>40</v>
      </c>
      <c r="N43" s="9">
        <v>40</v>
      </c>
      <c r="O43" s="9">
        <v>41</v>
      </c>
      <c r="P43" s="9">
        <v>41</v>
      </c>
      <c r="Q43" s="9">
        <v>41</v>
      </c>
      <c r="R43" s="9">
        <v>42</v>
      </c>
      <c r="S43" s="9">
        <v>42</v>
      </c>
      <c r="T43" s="9">
        <v>42</v>
      </c>
      <c r="U43" s="9">
        <v>42</v>
      </c>
      <c r="V43" s="9">
        <v>42</v>
      </c>
      <c r="W43" s="9">
        <v>42</v>
      </c>
      <c r="AC43" s="9"/>
      <c r="AD43" s="9"/>
      <c r="AE43" s="9"/>
    </row>
    <row r="44" spans="1:31" x14ac:dyDescent="0.25">
      <c r="A44" s="28" t="s">
        <v>67</v>
      </c>
      <c r="B44" s="9">
        <v>110</v>
      </c>
      <c r="C44" s="9">
        <v>109</v>
      </c>
      <c r="D44" s="9">
        <v>109</v>
      </c>
      <c r="E44" s="9">
        <v>109</v>
      </c>
      <c r="F44" s="9">
        <v>108</v>
      </c>
      <c r="G44" s="9">
        <v>107</v>
      </c>
      <c r="H44" s="9">
        <v>107</v>
      </c>
      <c r="I44" s="9">
        <v>107</v>
      </c>
      <c r="J44" s="9">
        <v>107</v>
      </c>
      <c r="K44" s="9">
        <v>105</v>
      </c>
      <c r="L44" s="9">
        <v>105</v>
      </c>
      <c r="M44" s="9">
        <v>105</v>
      </c>
      <c r="N44" s="9">
        <v>105</v>
      </c>
      <c r="O44" s="9">
        <v>104</v>
      </c>
      <c r="P44" s="9">
        <v>103</v>
      </c>
      <c r="Q44" s="9">
        <v>103</v>
      </c>
      <c r="R44" s="9">
        <v>102</v>
      </c>
      <c r="S44" s="9">
        <v>101</v>
      </c>
      <c r="T44" s="9">
        <v>101</v>
      </c>
      <c r="U44" s="9">
        <v>100</v>
      </c>
      <c r="V44" s="9">
        <v>98</v>
      </c>
      <c r="W44" s="9">
        <v>98</v>
      </c>
      <c r="AC44" s="9"/>
      <c r="AD44" s="9"/>
      <c r="AE44" s="9"/>
    </row>
    <row r="45" spans="1:31" x14ac:dyDescent="0.25">
      <c r="A45" s="28" t="s">
        <v>66</v>
      </c>
      <c r="B45" s="9">
        <v>102</v>
      </c>
      <c r="C45" s="9">
        <v>101</v>
      </c>
      <c r="D45" s="9">
        <v>101</v>
      </c>
      <c r="E45" s="9">
        <v>101</v>
      </c>
      <c r="F45" s="9">
        <v>101</v>
      </c>
      <c r="G45" s="9">
        <v>101</v>
      </c>
      <c r="H45" s="9">
        <v>102</v>
      </c>
      <c r="I45" s="9">
        <v>102</v>
      </c>
      <c r="J45" s="9">
        <v>102</v>
      </c>
      <c r="K45" s="9">
        <v>102</v>
      </c>
      <c r="L45" s="9">
        <v>102</v>
      </c>
      <c r="M45" s="9">
        <v>102</v>
      </c>
      <c r="N45" s="9">
        <v>102</v>
      </c>
      <c r="O45" s="9">
        <v>102</v>
      </c>
      <c r="P45" s="9">
        <v>102</v>
      </c>
      <c r="Q45" s="9">
        <v>102</v>
      </c>
      <c r="R45" s="9">
        <v>102</v>
      </c>
      <c r="S45" s="9">
        <v>101</v>
      </c>
      <c r="T45" s="9">
        <v>101</v>
      </c>
      <c r="U45" s="9">
        <v>101</v>
      </c>
      <c r="V45" s="9">
        <v>100</v>
      </c>
      <c r="W45" s="9">
        <v>99</v>
      </c>
      <c r="AC45" s="9"/>
      <c r="AD45" s="9"/>
      <c r="AE45" s="9"/>
    </row>
    <row r="46" spans="1:31" x14ac:dyDescent="0.25">
      <c r="A46" s="28" t="s">
        <v>65</v>
      </c>
      <c r="B46" s="9">
        <v>688</v>
      </c>
      <c r="C46" s="9">
        <v>691</v>
      </c>
      <c r="D46" s="9">
        <v>694</v>
      </c>
      <c r="E46" s="9">
        <v>695</v>
      </c>
      <c r="F46" s="9">
        <v>699</v>
      </c>
      <c r="G46" s="9">
        <v>703</v>
      </c>
      <c r="H46" s="9">
        <v>706</v>
      </c>
      <c r="I46" s="9">
        <v>710</v>
      </c>
      <c r="J46" s="9">
        <v>714</v>
      </c>
      <c r="K46" s="9">
        <v>718</v>
      </c>
      <c r="L46" s="9">
        <v>722</v>
      </c>
      <c r="M46" s="9">
        <v>725</v>
      </c>
      <c r="N46" s="9">
        <v>729</v>
      </c>
      <c r="O46" s="9">
        <v>731</v>
      </c>
      <c r="P46" s="9">
        <v>734</v>
      </c>
      <c r="Q46" s="9">
        <v>735</v>
      </c>
      <c r="R46" s="9">
        <v>736</v>
      </c>
      <c r="S46" s="9">
        <v>736</v>
      </c>
      <c r="T46" s="9">
        <v>736</v>
      </c>
      <c r="U46" s="9">
        <v>734</v>
      </c>
      <c r="V46" s="9">
        <v>730</v>
      </c>
      <c r="W46" s="9">
        <v>726</v>
      </c>
      <c r="AC46" s="9"/>
      <c r="AD46" s="9"/>
      <c r="AE46" s="9"/>
    </row>
    <row r="47" spans="1:31" x14ac:dyDescent="0.25">
      <c r="A47" s="28" t="s">
        <v>64</v>
      </c>
      <c r="B47" s="9">
        <v>106</v>
      </c>
      <c r="C47" s="9">
        <v>105</v>
      </c>
      <c r="D47" s="9">
        <v>105</v>
      </c>
      <c r="E47" s="9">
        <v>104</v>
      </c>
      <c r="F47" s="9">
        <v>104</v>
      </c>
      <c r="G47" s="9">
        <v>104</v>
      </c>
      <c r="H47" s="9">
        <v>105</v>
      </c>
      <c r="I47" s="9">
        <v>104</v>
      </c>
      <c r="J47" s="9">
        <v>104</v>
      </c>
      <c r="K47" s="9">
        <v>104</v>
      </c>
      <c r="L47" s="9">
        <v>104</v>
      </c>
      <c r="M47" s="9">
        <v>105</v>
      </c>
      <c r="N47" s="9">
        <v>105</v>
      </c>
      <c r="O47" s="9">
        <v>104</v>
      </c>
      <c r="P47" s="9">
        <v>104</v>
      </c>
      <c r="Q47" s="9">
        <v>104</v>
      </c>
      <c r="R47" s="9">
        <v>104</v>
      </c>
      <c r="S47" s="9">
        <v>103</v>
      </c>
      <c r="T47" s="9">
        <v>103</v>
      </c>
      <c r="U47" s="9">
        <v>102</v>
      </c>
      <c r="V47" s="9">
        <v>102</v>
      </c>
      <c r="W47" s="9">
        <v>100</v>
      </c>
      <c r="AC47" s="9"/>
      <c r="AD47" s="9"/>
      <c r="AE47" s="9"/>
    </row>
    <row r="48" spans="1:31" x14ac:dyDescent="0.25">
      <c r="A48" s="28" t="s">
        <v>63</v>
      </c>
      <c r="B48" s="9">
        <v>32</v>
      </c>
      <c r="C48" s="9">
        <v>32</v>
      </c>
      <c r="D48" s="9">
        <v>31</v>
      </c>
      <c r="E48" s="9">
        <v>31</v>
      </c>
      <c r="F48" s="9">
        <v>31</v>
      </c>
      <c r="G48" s="9">
        <v>31</v>
      </c>
      <c r="H48" s="9">
        <v>30</v>
      </c>
      <c r="I48" s="9">
        <v>30</v>
      </c>
      <c r="J48" s="9">
        <v>31</v>
      </c>
      <c r="K48" s="9">
        <v>31</v>
      </c>
      <c r="L48" s="9">
        <v>30</v>
      </c>
      <c r="M48" s="9">
        <v>30</v>
      </c>
      <c r="N48" s="9">
        <v>31</v>
      </c>
      <c r="O48" s="9">
        <v>30</v>
      </c>
      <c r="P48" s="9">
        <v>30</v>
      </c>
      <c r="Q48" s="9">
        <v>30</v>
      </c>
      <c r="R48" s="9">
        <v>30</v>
      </c>
      <c r="S48" s="9">
        <v>30</v>
      </c>
      <c r="T48" s="9">
        <v>30</v>
      </c>
      <c r="U48" s="9">
        <v>30</v>
      </c>
      <c r="V48" s="9">
        <v>30</v>
      </c>
      <c r="W48" s="9">
        <v>30</v>
      </c>
      <c r="AC48" s="9"/>
      <c r="AD48" s="9"/>
      <c r="AE48" s="9"/>
    </row>
    <row r="49" spans="1:31" x14ac:dyDescent="0.25">
      <c r="A49" s="28" t="s">
        <v>62</v>
      </c>
      <c r="B49" s="9">
        <v>273</v>
      </c>
      <c r="C49" s="9">
        <v>275</v>
      </c>
      <c r="D49" s="9">
        <v>275</v>
      </c>
      <c r="E49" s="9">
        <v>275</v>
      </c>
      <c r="F49" s="9">
        <v>276</v>
      </c>
      <c r="G49" s="9">
        <v>276</v>
      </c>
      <c r="H49" s="9">
        <v>277</v>
      </c>
      <c r="I49" s="9">
        <v>277</v>
      </c>
      <c r="J49" s="9">
        <v>279</v>
      </c>
      <c r="K49" s="9">
        <v>279</v>
      </c>
      <c r="L49" s="9">
        <v>280</v>
      </c>
      <c r="M49" s="9">
        <v>281</v>
      </c>
      <c r="N49" s="9">
        <v>283</v>
      </c>
      <c r="O49" s="9">
        <v>283</v>
      </c>
      <c r="P49" s="9">
        <v>284</v>
      </c>
      <c r="Q49" s="9">
        <v>284</v>
      </c>
      <c r="R49" s="9">
        <v>286</v>
      </c>
      <c r="S49" s="9">
        <v>286</v>
      </c>
      <c r="T49" s="9">
        <v>286</v>
      </c>
      <c r="U49" s="9">
        <v>285</v>
      </c>
      <c r="V49" s="9">
        <v>284</v>
      </c>
      <c r="W49" s="9">
        <v>283</v>
      </c>
      <c r="AC49" s="9"/>
      <c r="AD49" s="9"/>
      <c r="AE49" s="9"/>
    </row>
    <row r="50" spans="1:31" x14ac:dyDescent="0.25">
      <c r="A50" s="28" t="s">
        <v>61</v>
      </c>
      <c r="B50" s="9">
        <v>45</v>
      </c>
      <c r="C50" s="9">
        <v>45</v>
      </c>
      <c r="D50" s="9">
        <v>44</v>
      </c>
      <c r="E50" s="9">
        <v>45</v>
      </c>
      <c r="F50" s="9">
        <v>45</v>
      </c>
      <c r="G50" s="9">
        <v>45</v>
      </c>
      <c r="H50" s="9">
        <v>45</v>
      </c>
      <c r="I50" s="9">
        <v>45</v>
      </c>
      <c r="J50" s="9">
        <v>46</v>
      </c>
      <c r="K50" s="9">
        <v>47</v>
      </c>
      <c r="L50" s="9">
        <v>47</v>
      </c>
      <c r="M50" s="9">
        <v>48</v>
      </c>
      <c r="N50" s="9">
        <v>49</v>
      </c>
      <c r="O50" s="9">
        <v>49</v>
      </c>
      <c r="P50" s="9">
        <v>49</v>
      </c>
      <c r="Q50" s="9">
        <v>51</v>
      </c>
      <c r="R50" s="9">
        <v>51</v>
      </c>
      <c r="S50" s="9">
        <v>51</v>
      </c>
      <c r="T50" s="9">
        <v>52</v>
      </c>
      <c r="U50" s="9">
        <v>52</v>
      </c>
      <c r="V50" s="9">
        <v>52</v>
      </c>
      <c r="W50" s="9">
        <v>52</v>
      </c>
      <c r="AC50" s="9"/>
      <c r="AD50" s="9"/>
      <c r="AE50" s="9"/>
    </row>
    <row r="51" spans="1:31" x14ac:dyDescent="0.25">
      <c r="A51" s="28" t="s">
        <v>60</v>
      </c>
      <c r="B51" s="9">
        <v>60</v>
      </c>
      <c r="C51" s="9">
        <v>59</v>
      </c>
      <c r="D51" s="9">
        <v>59</v>
      </c>
      <c r="E51" s="9">
        <v>58</v>
      </c>
      <c r="F51" s="9">
        <v>58</v>
      </c>
      <c r="G51" s="9">
        <v>58</v>
      </c>
      <c r="H51" s="9">
        <v>58</v>
      </c>
      <c r="I51" s="9">
        <v>58</v>
      </c>
      <c r="J51" s="9">
        <v>58</v>
      </c>
      <c r="K51" s="9">
        <v>58</v>
      </c>
      <c r="L51" s="9">
        <v>58</v>
      </c>
      <c r="M51" s="9">
        <v>56</v>
      </c>
      <c r="N51" s="9">
        <v>56</v>
      </c>
      <c r="O51" s="9">
        <v>56</v>
      </c>
      <c r="P51" s="9">
        <v>56</v>
      </c>
      <c r="Q51" s="9">
        <v>57</v>
      </c>
      <c r="R51" s="9">
        <v>56</v>
      </c>
      <c r="S51" s="9">
        <v>56</v>
      </c>
      <c r="T51" s="9">
        <v>56</v>
      </c>
      <c r="U51" s="9">
        <v>55</v>
      </c>
      <c r="V51" s="9">
        <v>54</v>
      </c>
      <c r="W51" s="9">
        <v>54</v>
      </c>
      <c r="AC51" s="9"/>
      <c r="AD51" s="9"/>
      <c r="AE51" s="9"/>
    </row>
    <row r="52" spans="1:31" x14ac:dyDescent="0.25">
      <c r="A52" s="28" t="s">
        <v>59</v>
      </c>
      <c r="B52" s="9">
        <v>509</v>
      </c>
      <c r="C52" s="9">
        <v>509</v>
      </c>
      <c r="D52" s="9">
        <v>508</v>
      </c>
      <c r="E52" s="9">
        <v>508</v>
      </c>
      <c r="F52" s="9">
        <v>508</v>
      </c>
      <c r="G52" s="9">
        <v>509</v>
      </c>
      <c r="H52" s="9">
        <v>511</v>
      </c>
      <c r="I52" s="9">
        <v>511</v>
      </c>
      <c r="J52" s="9">
        <v>513</v>
      </c>
      <c r="K52" s="9">
        <v>514</v>
      </c>
      <c r="L52" s="9">
        <v>517</v>
      </c>
      <c r="M52" s="9">
        <v>517</v>
      </c>
      <c r="N52" s="9">
        <v>518</v>
      </c>
      <c r="O52" s="9">
        <v>519</v>
      </c>
      <c r="P52" s="9">
        <v>520</v>
      </c>
      <c r="Q52" s="9">
        <v>519</v>
      </c>
      <c r="R52" s="9">
        <v>519</v>
      </c>
      <c r="S52" s="9">
        <v>518</v>
      </c>
      <c r="T52" s="9">
        <v>516</v>
      </c>
      <c r="U52" s="9">
        <v>513</v>
      </c>
      <c r="V52" s="9">
        <v>509</v>
      </c>
      <c r="W52" s="9">
        <v>505</v>
      </c>
      <c r="AC52" s="9"/>
      <c r="AD52" s="9"/>
      <c r="AE52" s="9"/>
    </row>
    <row r="53" spans="1:31" x14ac:dyDescent="0.25">
      <c r="A53" s="28" t="s">
        <v>58</v>
      </c>
      <c r="B53" s="9">
        <v>54</v>
      </c>
      <c r="C53" s="9">
        <v>53</v>
      </c>
      <c r="D53" s="9">
        <v>53</v>
      </c>
      <c r="E53" s="9">
        <v>52</v>
      </c>
      <c r="F53" s="9">
        <v>52</v>
      </c>
      <c r="G53" s="9">
        <v>51</v>
      </c>
      <c r="H53" s="9">
        <v>51</v>
      </c>
      <c r="I53" s="9">
        <v>51</v>
      </c>
      <c r="J53" s="9">
        <v>51</v>
      </c>
      <c r="K53" s="9">
        <v>51</v>
      </c>
      <c r="L53" s="9">
        <v>51</v>
      </c>
      <c r="M53" s="9">
        <v>50</v>
      </c>
      <c r="N53" s="9">
        <v>50</v>
      </c>
      <c r="O53" s="9">
        <v>50</v>
      </c>
      <c r="P53" s="9">
        <v>50</v>
      </c>
      <c r="Q53" s="9">
        <v>50</v>
      </c>
      <c r="R53" s="9">
        <v>50</v>
      </c>
      <c r="S53" s="9">
        <v>50</v>
      </c>
      <c r="T53" s="9">
        <v>49</v>
      </c>
      <c r="U53" s="9">
        <v>48</v>
      </c>
      <c r="V53" s="9">
        <v>48</v>
      </c>
      <c r="W53" s="9">
        <v>48</v>
      </c>
      <c r="AC53" s="9"/>
      <c r="AD53" s="9"/>
      <c r="AE53" s="9"/>
    </row>
    <row r="54" spans="1:31" x14ac:dyDescent="0.25">
      <c r="A54" s="28"/>
      <c r="B54" s="27"/>
      <c r="C54" s="27"/>
      <c r="D54" s="27"/>
      <c r="E54" s="27"/>
      <c r="F54" s="27"/>
      <c r="G54" s="27"/>
      <c r="H54" s="9"/>
    </row>
    <row r="55" spans="1:31" ht="15.6" x14ac:dyDescent="0.25">
      <c r="A55" s="31" t="s">
        <v>269</v>
      </c>
      <c r="B55" s="27"/>
      <c r="C55" s="27"/>
      <c r="D55" s="27"/>
      <c r="E55" s="27"/>
      <c r="F55" s="27"/>
      <c r="G55" s="27"/>
      <c r="H55" s="9"/>
    </row>
    <row r="56" spans="1:31" x14ac:dyDescent="0.25">
      <c r="B56" s="40" t="s">
        <v>275</v>
      </c>
      <c r="C56" s="40" t="s">
        <v>276</v>
      </c>
      <c r="D56" s="40" t="s">
        <v>277</v>
      </c>
      <c r="E56" s="40" t="s">
        <v>278</v>
      </c>
      <c r="F56" s="40" t="s">
        <v>279</v>
      </c>
      <c r="G56" s="40" t="s">
        <v>280</v>
      </c>
      <c r="H56" s="40" t="s">
        <v>281</v>
      </c>
      <c r="I56" s="40" t="s">
        <v>282</v>
      </c>
      <c r="J56" s="40" t="s">
        <v>283</v>
      </c>
      <c r="K56" s="40" t="s">
        <v>284</v>
      </c>
      <c r="L56" s="40" t="s">
        <v>285</v>
      </c>
      <c r="M56" s="40" t="s">
        <v>286</v>
      </c>
      <c r="N56" s="40" t="s">
        <v>287</v>
      </c>
      <c r="O56" s="40" t="s">
        <v>288</v>
      </c>
      <c r="P56" s="40" t="s">
        <v>289</v>
      </c>
      <c r="Q56" s="40" t="s">
        <v>290</v>
      </c>
      <c r="R56" s="40" t="s">
        <v>291</v>
      </c>
      <c r="S56" s="40" t="s">
        <v>292</v>
      </c>
      <c r="T56" s="40" t="s">
        <v>293</v>
      </c>
      <c r="U56" s="40" t="s">
        <v>294</v>
      </c>
      <c r="V56" s="40" t="s">
        <v>295</v>
      </c>
      <c r="W56" s="40" t="s">
        <v>296</v>
      </c>
      <c r="AC56" s="38"/>
      <c r="AD56" s="38"/>
      <c r="AE56" s="38"/>
    </row>
    <row r="57" spans="1:31" x14ac:dyDescent="0.25">
      <c r="A57" s="2" t="s">
        <v>72</v>
      </c>
      <c r="B57" s="9">
        <v>52030</v>
      </c>
      <c r="C57" s="9">
        <v>45022</v>
      </c>
      <c r="D57" s="9">
        <v>40015</v>
      </c>
      <c r="E57" s="9">
        <v>40035</v>
      </c>
      <c r="F57" s="9">
        <v>40037</v>
      </c>
      <c r="G57" s="9">
        <v>40047</v>
      </c>
      <c r="H57" s="9">
        <v>40018</v>
      </c>
      <c r="I57" s="9">
        <v>40014</v>
      </c>
      <c r="J57" s="9">
        <v>40001</v>
      </c>
      <c r="K57" s="9">
        <v>40030</v>
      </c>
      <c r="L57" s="9">
        <v>40016</v>
      </c>
      <c r="M57" s="9">
        <v>40015</v>
      </c>
      <c r="N57" s="9">
        <v>40041</v>
      </c>
      <c r="O57" s="9">
        <v>40025</v>
      </c>
      <c r="P57" s="9">
        <v>40019</v>
      </c>
      <c r="Q57" s="9">
        <v>40037</v>
      </c>
      <c r="R57" s="9">
        <v>40043</v>
      </c>
      <c r="S57" s="9">
        <v>40031</v>
      </c>
      <c r="T57" s="9">
        <v>40032</v>
      </c>
      <c r="U57" s="9">
        <v>40037</v>
      </c>
      <c r="V57" s="9">
        <v>40032</v>
      </c>
      <c r="W57" s="9">
        <v>40018</v>
      </c>
      <c r="AC57" s="9"/>
      <c r="AD57" s="9"/>
      <c r="AE57" s="9"/>
    </row>
    <row r="58" spans="1:31" x14ac:dyDescent="0.25">
      <c r="A58" s="30" t="s">
        <v>57</v>
      </c>
      <c r="B58" s="35">
        <v>397</v>
      </c>
      <c r="C58" s="35">
        <v>352</v>
      </c>
      <c r="D58" s="35">
        <v>331</v>
      </c>
      <c r="E58" s="35">
        <v>384</v>
      </c>
      <c r="F58" s="35">
        <v>434</v>
      </c>
      <c r="G58" s="35">
        <v>475</v>
      </c>
      <c r="H58" s="35">
        <v>507</v>
      </c>
      <c r="I58" s="35">
        <v>543</v>
      </c>
      <c r="J58" s="35">
        <v>581</v>
      </c>
      <c r="K58" s="35">
        <v>603</v>
      </c>
      <c r="L58" s="35">
        <v>633</v>
      </c>
      <c r="M58" s="35">
        <v>671</v>
      </c>
      <c r="N58" s="35">
        <v>704</v>
      </c>
      <c r="O58" s="35">
        <v>747</v>
      </c>
      <c r="P58" s="35">
        <v>790</v>
      </c>
      <c r="Q58" s="35">
        <v>834</v>
      </c>
      <c r="R58" s="35">
        <v>870</v>
      </c>
      <c r="S58" s="35">
        <v>903</v>
      </c>
      <c r="T58" s="35">
        <v>928</v>
      </c>
      <c r="U58" s="35">
        <v>963</v>
      </c>
      <c r="V58" s="35">
        <v>988</v>
      </c>
      <c r="W58" s="35">
        <v>1014</v>
      </c>
      <c r="AC58" s="46"/>
      <c r="AD58" s="46"/>
      <c r="AE58" s="46"/>
    </row>
    <row r="59" spans="1:31" x14ac:dyDescent="0.25">
      <c r="A59" s="28" t="s">
        <v>71</v>
      </c>
      <c r="B59" s="9">
        <v>7</v>
      </c>
      <c r="C59" s="9">
        <v>7</v>
      </c>
      <c r="D59" s="9">
        <v>7</v>
      </c>
      <c r="E59" s="9">
        <v>8</v>
      </c>
      <c r="F59" s="9">
        <v>8</v>
      </c>
      <c r="G59" s="9">
        <v>8</v>
      </c>
      <c r="H59" s="9">
        <v>6</v>
      </c>
      <c r="I59" s="9">
        <v>7</v>
      </c>
      <c r="J59" s="9">
        <v>7</v>
      </c>
      <c r="K59" s="9">
        <v>9</v>
      </c>
      <c r="L59" s="9">
        <v>9</v>
      </c>
      <c r="M59" s="9">
        <v>10</v>
      </c>
      <c r="N59" s="9">
        <v>12</v>
      </c>
      <c r="O59" s="9">
        <v>13</v>
      </c>
      <c r="P59" s="9">
        <v>12</v>
      </c>
      <c r="Q59" s="9">
        <v>12</v>
      </c>
      <c r="R59" s="9">
        <v>12</v>
      </c>
      <c r="S59" s="9">
        <v>14</v>
      </c>
      <c r="T59" s="9">
        <v>13</v>
      </c>
      <c r="U59" s="9">
        <v>13</v>
      </c>
      <c r="V59" s="9">
        <v>14</v>
      </c>
      <c r="W59" s="9">
        <v>13</v>
      </c>
      <c r="AC59" s="9"/>
      <c r="AD59" s="9"/>
      <c r="AE59" s="9"/>
    </row>
    <row r="60" spans="1:31" x14ac:dyDescent="0.25">
      <c r="A60" s="28" t="s">
        <v>69</v>
      </c>
      <c r="B60" s="9">
        <v>22</v>
      </c>
      <c r="C60" s="9">
        <v>21</v>
      </c>
      <c r="D60" s="9">
        <v>21</v>
      </c>
      <c r="E60" s="9">
        <v>23</v>
      </c>
      <c r="F60" s="9">
        <v>22</v>
      </c>
      <c r="G60" s="9">
        <v>23</v>
      </c>
      <c r="H60" s="9">
        <v>23</v>
      </c>
      <c r="I60" s="9">
        <v>23</v>
      </c>
      <c r="J60" s="9">
        <v>25</v>
      </c>
      <c r="K60" s="9">
        <v>24</v>
      </c>
      <c r="L60" s="9">
        <v>24</v>
      </c>
      <c r="M60" s="9">
        <v>23</v>
      </c>
      <c r="N60" s="9">
        <v>24</v>
      </c>
      <c r="O60" s="9">
        <v>25</v>
      </c>
      <c r="P60" s="9">
        <v>27</v>
      </c>
      <c r="Q60" s="9">
        <v>27</v>
      </c>
      <c r="R60" s="9">
        <v>28</v>
      </c>
      <c r="S60" s="9">
        <v>28</v>
      </c>
      <c r="T60" s="9">
        <v>28</v>
      </c>
      <c r="U60" s="9">
        <v>30</v>
      </c>
      <c r="V60" s="9">
        <v>30</v>
      </c>
      <c r="W60" s="9">
        <v>29</v>
      </c>
      <c r="AC60" s="9"/>
      <c r="AD60" s="9"/>
      <c r="AE60" s="9"/>
    </row>
    <row r="61" spans="1:31" x14ac:dyDescent="0.25">
      <c r="A61" s="28" t="s">
        <v>67</v>
      </c>
      <c r="B61" s="9">
        <v>-4</v>
      </c>
      <c r="C61" s="9">
        <v>-3</v>
      </c>
      <c r="D61" s="9">
        <v>-1</v>
      </c>
      <c r="E61" s="9">
        <v>0</v>
      </c>
      <c r="F61" s="9">
        <v>6</v>
      </c>
      <c r="G61" s="9">
        <v>8</v>
      </c>
      <c r="H61" s="9">
        <v>10</v>
      </c>
      <c r="I61" s="9">
        <v>13</v>
      </c>
      <c r="J61" s="9">
        <v>15</v>
      </c>
      <c r="K61" s="9">
        <v>17</v>
      </c>
      <c r="L61" s="9">
        <v>18</v>
      </c>
      <c r="M61" s="9">
        <v>23</v>
      </c>
      <c r="N61" s="9">
        <v>25</v>
      </c>
      <c r="O61" s="9">
        <v>26</v>
      </c>
      <c r="P61" s="9">
        <v>29</v>
      </c>
      <c r="Q61" s="9">
        <v>32</v>
      </c>
      <c r="R61" s="9">
        <v>33</v>
      </c>
      <c r="S61" s="9">
        <v>35</v>
      </c>
      <c r="T61" s="9">
        <v>36</v>
      </c>
      <c r="U61" s="9">
        <v>38</v>
      </c>
      <c r="V61" s="9">
        <v>39</v>
      </c>
      <c r="W61" s="9">
        <v>41</v>
      </c>
      <c r="AC61" s="9"/>
      <c r="AD61" s="9"/>
      <c r="AE61" s="9"/>
    </row>
    <row r="62" spans="1:31" x14ac:dyDescent="0.25">
      <c r="A62" s="28" t="s">
        <v>66</v>
      </c>
      <c r="B62" s="9">
        <v>21</v>
      </c>
      <c r="C62" s="9">
        <v>20</v>
      </c>
      <c r="D62" s="9">
        <v>21</v>
      </c>
      <c r="E62" s="9">
        <v>23</v>
      </c>
      <c r="F62" s="9">
        <v>27</v>
      </c>
      <c r="G62" s="9">
        <v>29</v>
      </c>
      <c r="H62" s="9">
        <v>32</v>
      </c>
      <c r="I62" s="9">
        <v>35</v>
      </c>
      <c r="J62" s="9">
        <v>37</v>
      </c>
      <c r="K62" s="9">
        <v>37</v>
      </c>
      <c r="L62" s="9">
        <v>39</v>
      </c>
      <c r="M62" s="9">
        <v>45</v>
      </c>
      <c r="N62" s="9">
        <v>47</v>
      </c>
      <c r="O62" s="9">
        <v>49</v>
      </c>
      <c r="P62" s="9">
        <v>51</v>
      </c>
      <c r="Q62" s="9">
        <v>54</v>
      </c>
      <c r="R62" s="9">
        <v>55</v>
      </c>
      <c r="S62" s="9">
        <v>56</v>
      </c>
      <c r="T62" s="9">
        <v>58</v>
      </c>
      <c r="U62" s="9">
        <v>60</v>
      </c>
      <c r="V62" s="9">
        <v>62</v>
      </c>
      <c r="W62" s="9">
        <v>64</v>
      </c>
      <c r="AC62" s="9"/>
      <c r="AD62" s="9"/>
      <c r="AE62" s="9"/>
    </row>
    <row r="63" spans="1:31" x14ac:dyDescent="0.25">
      <c r="A63" s="28" t="s">
        <v>65</v>
      </c>
      <c r="B63" s="9">
        <v>205</v>
      </c>
      <c r="C63" s="9">
        <v>159</v>
      </c>
      <c r="D63" s="9">
        <v>127</v>
      </c>
      <c r="E63" s="9">
        <v>134</v>
      </c>
      <c r="F63" s="9">
        <v>142</v>
      </c>
      <c r="G63" s="9">
        <v>155</v>
      </c>
      <c r="H63" s="9">
        <v>162</v>
      </c>
      <c r="I63" s="9">
        <v>169</v>
      </c>
      <c r="J63" s="9">
        <v>176</v>
      </c>
      <c r="K63" s="9">
        <v>179</v>
      </c>
      <c r="L63" s="9">
        <v>184</v>
      </c>
      <c r="M63" s="9">
        <v>191</v>
      </c>
      <c r="N63" s="9">
        <v>195</v>
      </c>
      <c r="O63" s="9">
        <v>203</v>
      </c>
      <c r="P63" s="9">
        <v>213</v>
      </c>
      <c r="Q63" s="9">
        <v>225</v>
      </c>
      <c r="R63" s="9">
        <v>237</v>
      </c>
      <c r="S63" s="9">
        <v>249</v>
      </c>
      <c r="T63" s="9">
        <v>260</v>
      </c>
      <c r="U63" s="9">
        <v>273</v>
      </c>
      <c r="V63" s="9">
        <v>282</v>
      </c>
      <c r="W63" s="9">
        <v>291</v>
      </c>
      <c r="AC63" s="9"/>
      <c r="AD63" s="9"/>
      <c r="AE63" s="9"/>
    </row>
    <row r="64" spans="1:31" x14ac:dyDescent="0.25">
      <c r="A64" s="28" t="s">
        <v>64</v>
      </c>
      <c r="B64" s="9">
        <v>13</v>
      </c>
      <c r="C64" s="9">
        <v>16</v>
      </c>
      <c r="D64" s="9">
        <v>15</v>
      </c>
      <c r="E64" s="9">
        <v>20</v>
      </c>
      <c r="F64" s="9">
        <v>22</v>
      </c>
      <c r="G64" s="9">
        <v>23</v>
      </c>
      <c r="H64" s="9">
        <v>26</v>
      </c>
      <c r="I64" s="9">
        <v>30</v>
      </c>
      <c r="J64" s="9">
        <v>31</v>
      </c>
      <c r="K64" s="9">
        <v>32</v>
      </c>
      <c r="L64" s="9">
        <v>34</v>
      </c>
      <c r="M64" s="9">
        <v>38</v>
      </c>
      <c r="N64" s="9">
        <v>42</v>
      </c>
      <c r="O64" s="9">
        <v>46</v>
      </c>
      <c r="P64" s="9">
        <v>48</v>
      </c>
      <c r="Q64" s="9">
        <v>53</v>
      </c>
      <c r="R64" s="9">
        <v>56</v>
      </c>
      <c r="S64" s="9">
        <v>57</v>
      </c>
      <c r="T64" s="9">
        <v>58</v>
      </c>
      <c r="U64" s="9">
        <v>59</v>
      </c>
      <c r="V64" s="9">
        <v>61</v>
      </c>
      <c r="W64" s="9">
        <v>62</v>
      </c>
      <c r="AC64" s="9"/>
      <c r="AD64" s="9"/>
      <c r="AE64" s="9"/>
    </row>
    <row r="65" spans="1:121" x14ac:dyDescent="0.25">
      <c r="A65" s="28" t="s">
        <v>63</v>
      </c>
      <c r="B65" s="9">
        <v>-5</v>
      </c>
      <c r="C65" s="9">
        <v>-1</v>
      </c>
      <c r="D65" s="9">
        <v>2</v>
      </c>
      <c r="E65" s="9">
        <v>5</v>
      </c>
      <c r="F65" s="9">
        <v>7</v>
      </c>
      <c r="G65" s="9">
        <v>8</v>
      </c>
      <c r="H65" s="9">
        <v>9</v>
      </c>
      <c r="I65" s="9">
        <v>10</v>
      </c>
      <c r="J65" s="9">
        <v>11</v>
      </c>
      <c r="K65" s="9">
        <v>13</v>
      </c>
      <c r="L65" s="9">
        <v>13</v>
      </c>
      <c r="M65" s="9">
        <v>14</v>
      </c>
      <c r="N65" s="9">
        <v>16</v>
      </c>
      <c r="O65" s="9">
        <v>16</v>
      </c>
      <c r="P65" s="9">
        <v>17</v>
      </c>
      <c r="Q65" s="9">
        <v>17</v>
      </c>
      <c r="R65" s="9">
        <v>18</v>
      </c>
      <c r="S65" s="9">
        <v>19</v>
      </c>
      <c r="T65" s="9">
        <v>19</v>
      </c>
      <c r="U65" s="9">
        <v>19</v>
      </c>
      <c r="V65" s="9">
        <v>19</v>
      </c>
      <c r="W65" s="9">
        <v>21</v>
      </c>
      <c r="AC65" s="9"/>
      <c r="AD65" s="9"/>
      <c r="AE65" s="9"/>
    </row>
    <row r="66" spans="1:121" x14ac:dyDescent="0.25">
      <c r="A66" s="28" t="s">
        <v>62</v>
      </c>
      <c r="B66" s="9">
        <v>50</v>
      </c>
      <c r="C66" s="9">
        <v>47</v>
      </c>
      <c r="D66" s="9">
        <v>50</v>
      </c>
      <c r="E66" s="9">
        <v>57</v>
      </c>
      <c r="F66" s="9">
        <v>67</v>
      </c>
      <c r="G66" s="9">
        <v>75</v>
      </c>
      <c r="H66" s="9">
        <v>80</v>
      </c>
      <c r="I66" s="9">
        <v>82</v>
      </c>
      <c r="J66" s="9">
        <v>88</v>
      </c>
      <c r="K66" s="9">
        <v>92</v>
      </c>
      <c r="L66" s="9">
        <v>96</v>
      </c>
      <c r="M66" s="9">
        <v>102</v>
      </c>
      <c r="N66" s="9">
        <v>110</v>
      </c>
      <c r="O66" s="9">
        <v>116</v>
      </c>
      <c r="P66" s="9">
        <v>122</v>
      </c>
      <c r="Q66" s="9">
        <v>128</v>
      </c>
      <c r="R66" s="9">
        <v>132</v>
      </c>
      <c r="S66" s="9">
        <v>138</v>
      </c>
      <c r="T66" s="9">
        <v>140</v>
      </c>
      <c r="U66" s="9">
        <v>144</v>
      </c>
      <c r="V66" s="9">
        <v>146</v>
      </c>
      <c r="W66" s="9">
        <v>150</v>
      </c>
      <c r="AC66" s="9"/>
      <c r="AD66" s="9"/>
      <c r="AE66" s="9"/>
    </row>
    <row r="67" spans="1:121" x14ac:dyDescent="0.25">
      <c r="A67" s="28" t="s">
        <v>61</v>
      </c>
      <c r="B67" s="9">
        <v>24</v>
      </c>
      <c r="C67" s="9">
        <v>26</v>
      </c>
      <c r="D67" s="9">
        <v>28</v>
      </c>
      <c r="E67" s="9">
        <v>30</v>
      </c>
      <c r="F67" s="9">
        <v>32</v>
      </c>
      <c r="G67" s="9">
        <v>34</v>
      </c>
      <c r="H67" s="9">
        <v>34</v>
      </c>
      <c r="I67" s="9">
        <v>35</v>
      </c>
      <c r="J67" s="9">
        <v>36</v>
      </c>
      <c r="K67" s="9">
        <v>36</v>
      </c>
      <c r="L67" s="9">
        <v>38</v>
      </c>
      <c r="M67" s="9">
        <v>38</v>
      </c>
      <c r="N67" s="9">
        <v>38</v>
      </c>
      <c r="O67" s="9">
        <v>39</v>
      </c>
      <c r="P67" s="9">
        <v>39</v>
      </c>
      <c r="Q67" s="9">
        <v>40</v>
      </c>
      <c r="R67" s="9">
        <v>40</v>
      </c>
      <c r="S67" s="9">
        <v>40</v>
      </c>
      <c r="T67" s="9">
        <v>40</v>
      </c>
      <c r="U67" s="9">
        <v>42</v>
      </c>
      <c r="V67" s="9">
        <v>42</v>
      </c>
      <c r="W67" s="9">
        <v>41</v>
      </c>
      <c r="AC67" s="9"/>
      <c r="AD67" s="9"/>
      <c r="AE67" s="9"/>
    </row>
    <row r="68" spans="1:121" x14ac:dyDescent="0.25">
      <c r="A68" s="28" t="s">
        <v>60</v>
      </c>
      <c r="B68" s="9">
        <v>6</v>
      </c>
      <c r="C68" s="9">
        <v>6</v>
      </c>
      <c r="D68" s="9">
        <v>6</v>
      </c>
      <c r="E68" s="9">
        <v>8</v>
      </c>
      <c r="F68" s="9">
        <v>9</v>
      </c>
      <c r="G68" s="9">
        <v>10</v>
      </c>
      <c r="H68" s="9">
        <v>9</v>
      </c>
      <c r="I68" s="9">
        <v>9</v>
      </c>
      <c r="J68" s="9">
        <v>11</v>
      </c>
      <c r="K68" s="9">
        <v>11</v>
      </c>
      <c r="L68" s="9">
        <v>13</v>
      </c>
      <c r="M68" s="9">
        <v>13</v>
      </c>
      <c r="N68" s="9">
        <v>15</v>
      </c>
      <c r="O68" s="9">
        <v>17</v>
      </c>
      <c r="P68" s="9">
        <v>19</v>
      </c>
      <c r="Q68" s="9">
        <v>20</v>
      </c>
      <c r="R68" s="9">
        <v>22</v>
      </c>
      <c r="S68" s="9">
        <v>23</v>
      </c>
      <c r="T68" s="9">
        <v>24</v>
      </c>
      <c r="U68" s="9">
        <v>25</v>
      </c>
      <c r="V68" s="9">
        <v>25</v>
      </c>
      <c r="W68" s="9">
        <v>26</v>
      </c>
      <c r="AC68" s="9"/>
      <c r="AD68" s="9"/>
      <c r="AE68" s="9"/>
    </row>
    <row r="69" spans="1:121" x14ac:dyDescent="0.25">
      <c r="A69" s="28" t="s">
        <v>59</v>
      </c>
      <c r="B69" s="9">
        <v>44</v>
      </c>
      <c r="C69" s="9">
        <v>38</v>
      </c>
      <c r="D69" s="9">
        <v>38</v>
      </c>
      <c r="E69" s="9">
        <v>54</v>
      </c>
      <c r="F69" s="9">
        <v>70</v>
      </c>
      <c r="G69" s="9">
        <v>81</v>
      </c>
      <c r="H69" s="9">
        <v>94</v>
      </c>
      <c r="I69" s="9">
        <v>109</v>
      </c>
      <c r="J69" s="9">
        <v>121</v>
      </c>
      <c r="K69" s="9">
        <v>130</v>
      </c>
      <c r="L69" s="9">
        <v>141</v>
      </c>
      <c r="M69" s="9">
        <v>149</v>
      </c>
      <c r="N69" s="9">
        <v>155</v>
      </c>
      <c r="O69" s="9">
        <v>171</v>
      </c>
      <c r="P69" s="9">
        <v>187</v>
      </c>
      <c r="Q69" s="9">
        <v>199</v>
      </c>
      <c r="R69" s="9">
        <v>210</v>
      </c>
      <c r="S69" s="9">
        <v>217</v>
      </c>
      <c r="T69" s="9">
        <v>225</v>
      </c>
      <c r="U69" s="9">
        <v>232</v>
      </c>
      <c r="V69" s="9">
        <v>238</v>
      </c>
      <c r="W69" s="9">
        <v>246</v>
      </c>
      <c r="AC69" s="9"/>
      <c r="AD69" s="9"/>
      <c r="AE69" s="9"/>
    </row>
    <row r="70" spans="1:121" x14ac:dyDescent="0.25">
      <c r="A70" s="28" t="s">
        <v>58</v>
      </c>
      <c r="B70" s="9">
        <v>14</v>
      </c>
      <c r="C70" s="9">
        <v>16</v>
      </c>
      <c r="D70" s="9">
        <v>17</v>
      </c>
      <c r="E70" s="9">
        <v>22</v>
      </c>
      <c r="F70" s="9">
        <v>22</v>
      </c>
      <c r="G70" s="9">
        <v>21</v>
      </c>
      <c r="H70" s="9">
        <v>22</v>
      </c>
      <c r="I70" s="9">
        <v>21</v>
      </c>
      <c r="J70" s="9">
        <v>23</v>
      </c>
      <c r="K70" s="9">
        <v>23</v>
      </c>
      <c r="L70" s="9">
        <v>24</v>
      </c>
      <c r="M70" s="9">
        <v>25</v>
      </c>
      <c r="N70" s="9">
        <v>25</v>
      </c>
      <c r="O70" s="9">
        <v>26</v>
      </c>
      <c r="P70" s="9">
        <v>26</v>
      </c>
      <c r="Q70" s="9">
        <v>27</v>
      </c>
      <c r="R70" s="9">
        <v>27</v>
      </c>
      <c r="S70" s="9">
        <v>27</v>
      </c>
      <c r="T70" s="9">
        <v>27</v>
      </c>
      <c r="U70" s="9">
        <v>28</v>
      </c>
      <c r="V70" s="9">
        <v>30</v>
      </c>
      <c r="W70" s="9">
        <v>30</v>
      </c>
      <c r="AC70" s="9"/>
      <c r="AD70" s="9"/>
      <c r="AE70" s="9"/>
    </row>
    <row r="71" spans="1:121" x14ac:dyDescent="0.25">
      <c r="A71" s="4"/>
    </row>
    <row r="72" spans="1:121" x14ac:dyDescent="0.25">
      <c r="A72" s="4"/>
    </row>
    <row r="73" spans="1:121" ht="15.6" x14ac:dyDescent="0.25">
      <c r="A73" s="31" t="s">
        <v>270</v>
      </c>
    </row>
    <row r="74" spans="1:121" x14ac:dyDescent="0.25">
      <c r="B74" s="22" t="s">
        <v>275</v>
      </c>
      <c r="C74" s="22"/>
      <c r="D74" s="22"/>
      <c r="E74" s="22"/>
      <c r="F74" s="22" t="s">
        <v>276</v>
      </c>
      <c r="G74" s="22"/>
      <c r="H74" s="22"/>
      <c r="I74" s="22"/>
      <c r="J74" s="22" t="s">
        <v>277</v>
      </c>
      <c r="K74" s="22"/>
      <c r="L74" s="22"/>
      <c r="M74" s="22"/>
      <c r="N74" s="22" t="s">
        <v>278</v>
      </c>
      <c r="O74" s="22"/>
      <c r="P74" s="22"/>
      <c r="Q74" s="22"/>
      <c r="R74" s="22" t="s">
        <v>279</v>
      </c>
      <c r="S74" s="22"/>
      <c r="T74" s="22"/>
      <c r="U74" s="22"/>
      <c r="V74" s="22" t="s">
        <v>280</v>
      </c>
      <c r="W74" s="22"/>
      <c r="X74" s="22"/>
      <c r="Y74" s="22"/>
      <c r="Z74" s="22" t="s">
        <v>281</v>
      </c>
      <c r="AA74" s="22"/>
      <c r="AB74" s="22"/>
      <c r="AC74" s="22"/>
      <c r="AD74" s="22" t="s">
        <v>282</v>
      </c>
      <c r="AE74" s="22"/>
      <c r="AF74" s="22"/>
      <c r="AG74" s="22"/>
      <c r="AH74" s="22" t="s">
        <v>283</v>
      </c>
      <c r="AI74" s="22"/>
      <c r="AJ74" s="22"/>
      <c r="AK74" s="22"/>
      <c r="AL74" s="22" t="s">
        <v>284</v>
      </c>
      <c r="AM74" s="22"/>
      <c r="AN74" s="22"/>
      <c r="AO74" s="22"/>
      <c r="AP74" s="22" t="s">
        <v>285</v>
      </c>
      <c r="AQ74" s="22"/>
      <c r="AR74" s="22"/>
      <c r="AS74" s="22"/>
      <c r="AT74" s="22" t="s">
        <v>286</v>
      </c>
      <c r="AU74" s="22"/>
      <c r="AV74" s="22"/>
      <c r="AW74" s="22"/>
      <c r="AX74" s="22" t="s">
        <v>287</v>
      </c>
      <c r="AY74" s="22"/>
      <c r="AZ74" s="22"/>
      <c r="BA74" s="22"/>
      <c r="BB74" s="22" t="s">
        <v>288</v>
      </c>
      <c r="BC74" s="22"/>
      <c r="BD74" s="22"/>
      <c r="BE74" s="22"/>
      <c r="BF74" s="22" t="s">
        <v>289</v>
      </c>
      <c r="BG74" s="22"/>
      <c r="BH74" s="22"/>
      <c r="BI74" s="22"/>
      <c r="BJ74" s="22" t="s">
        <v>290</v>
      </c>
      <c r="BK74" s="22"/>
      <c r="BL74" s="22"/>
      <c r="BM74" s="22"/>
      <c r="BN74" s="22" t="s">
        <v>291</v>
      </c>
      <c r="BO74" s="22"/>
      <c r="BP74" s="22"/>
      <c r="BQ74" s="22"/>
      <c r="BR74" s="22" t="s">
        <v>292</v>
      </c>
      <c r="BS74" s="22"/>
      <c r="BT74" s="22"/>
      <c r="BU74" s="22"/>
      <c r="BV74" s="22" t="s">
        <v>293</v>
      </c>
      <c r="BW74" s="22"/>
      <c r="BX74" s="22"/>
      <c r="BY74" s="22"/>
      <c r="BZ74" s="22" t="s">
        <v>294</v>
      </c>
      <c r="CA74" s="22"/>
      <c r="CB74" s="22"/>
      <c r="CC74" s="22"/>
      <c r="CD74" s="22" t="s">
        <v>295</v>
      </c>
      <c r="CE74" s="22"/>
      <c r="CF74" s="22"/>
      <c r="CG74" s="22"/>
      <c r="CH74" s="22" t="s">
        <v>296</v>
      </c>
      <c r="CI74" s="22"/>
      <c r="CJ74" s="22"/>
      <c r="CK74" s="22"/>
    </row>
    <row r="75" spans="1:121" x14ac:dyDescent="0.25">
      <c r="B75" s="21" t="s">
        <v>299</v>
      </c>
      <c r="C75" s="21" t="s">
        <v>298</v>
      </c>
      <c r="D75" s="21" t="s">
        <v>78</v>
      </c>
      <c r="E75" s="21" t="s">
        <v>77</v>
      </c>
      <c r="F75" s="21" t="s">
        <v>299</v>
      </c>
      <c r="G75" s="21" t="s">
        <v>298</v>
      </c>
      <c r="H75" s="21" t="s">
        <v>78</v>
      </c>
      <c r="I75" s="21" t="s">
        <v>77</v>
      </c>
      <c r="J75" s="21" t="s">
        <v>299</v>
      </c>
      <c r="K75" s="21" t="s">
        <v>298</v>
      </c>
      <c r="L75" s="21" t="s">
        <v>78</v>
      </c>
      <c r="M75" s="21" t="s">
        <v>77</v>
      </c>
      <c r="N75" s="21" t="s">
        <v>299</v>
      </c>
      <c r="O75" s="21" t="s">
        <v>298</v>
      </c>
      <c r="P75" s="21" t="s">
        <v>78</v>
      </c>
      <c r="Q75" s="21" t="s">
        <v>77</v>
      </c>
      <c r="R75" s="21" t="s">
        <v>299</v>
      </c>
      <c r="S75" s="21" t="s">
        <v>298</v>
      </c>
      <c r="T75" s="21" t="s">
        <v>78</v>
      </c>
      <c r="U75" s="21" t="s">
        <v>77</v>
      </c>
      <c r="V75" s="21" t="s">
        <v>299</v>
      </c>
      <c r="W75" s="21" t="s">
        <v>298</v>
      </c>
      <c r="X75" s="21" t="s">
        <v>78</v>
      </c>
      <c r="Y75" s="21" t="s">
        <v>77</v>
      </c>
      <c r="Z75" s="21" t="s">
        <v>299</v>
      </c>
      <c r="AA75" s="21" t="s">
        <v>298</v>
      </c>
      <c r="AB75" s="21" t="s">
        <v>78</v>
      </c>
      <c r="AC75" s="21" t="s">
        <v>77</v>
      </c>
      <c r="AD75" s="21" t="s">
        <v>299</v>
      </c>
      <c r="AE75" s="21" t="s">
        <v>298</v>
      </c>
      <c r="AF75" s="21" t="s">
        <v>78</v>
      </c>
      <c r="AG75" s="21" t="s">
        <v>77</v>
      </c>
      <c r="AH75" s="21" t="s">
        <v>299</v>
      </c>
      <c r="AI75" s="21" t="s">
        <v>298</v>
      </c>
      <c r="AJ75" s="21" t="s">
        <v>78</v>
      </c>
      <c r="AK75" s="21" t="s">
        <v>77</v>
      </c>
      <c r="AL75" s="21" t="s">
        <v>299</v>
      </c>
      <c r="AM75" s="21" t="s">
        <v>298</v>
      </c>
      <c r="AN75" s="21" t="s">
        <v>78</v>
      </c>
      <c r="AO75" s="21" t="s">
        <v>77</v>
      </c>
      <c r="AP75" s="21" t="s">
        <v>299</v>
      </c>
      <c r="AQ75" s="21" t="s">
        <v>298</v>
      </c>
      <c r="AR75" s="21" t="s">
        <v>78</v>
      </c>
      <c r="AS75" s="21" t="s">
        <v>77</v>
      </c>
      <c r="AT75" s="21" t="s">
        <v>299</v>
      </c>
      <c r="AU75" s="21" t="s">
        <v>298</v>
      </c>
      <c r="AV75" s="21" t="s">
        <v>78</v>
      </c>
      <c r="AW75" s="21" t="s">
        <v>77</v>
      </c>
      <c r="AX75" s="21" t="s">
        <v>299</v>
      </c>
      <c r="AY75" s="21" t="s">
        <v>298</v>
      </c>
      <c r="AZ75" s="21" t="s">
        <v>78</v>
      </c>
      <c r="BA75" s="21" t="s">
        <v>77</v>
      </c>
      <c r="BB75" s="21" t="s">
        <v>299</v>
      </c>
      <c r="BC75" s="21" t="s">
        <v>298</v>
      </c>
      <c r="BD75" s="21" t="s">
        <v>78</v>
      </c>
      <c r="BE75" s="21" t="s">
        <v>77</v>
      </c>
      <c r="BF75" s="21" t="s">
        <v>299</v>
      </c>
      <c r="BG75" s="21" t="s">
        <v>298</v>
      </c>
      <c r="BH75" s="21" t="s">
        <v>78</v>
      </c>
      <c r="BI75" s="21" t="s">
        <v>77</v>
      </c>
      <c r="BJ75" s="21" t="s">
        <v>299</v>
      </c>
      <c r="BK75" s="21" t="s">
        <v>298</v>
      </c>
      <c r="BL75" s="21" t="s">
        <v>78</v>
      </c>
      <c r="BM75" s="21" t="s">
        <v>77</v>
      </c>
      <c r="BN75" s="21" t="s">
        <v>299</v>
      </c>
      <c r="BO75" s="21" t="s">
        <v>298</v>
      </c>
      <c r="BP75" s="21" t="s">
        <v>78</v>
      </c>
      <c r="BQ75" s="21" t="s">
        <v>77</v>
      </c>
      <c r="BR75" s="21" t="s">
        <v>299</v>
      </c>
      <c r="BS75" s="21" t="s">
        <v>298</v>
      </c>
      <c r="BT75" s="21" t="s">
        <v>78</v>
      </c>
      <c r="BU75" s="21" t="s">
        <v>77</v>
      </c>
      <c r="BV75" s="21" t="s">
        <v>299</v>
      </c>
      <c r="BW75" s="21" t="s">
        <v>298</v>
      </c>
      <c r="BX75" s="21" t="s">
        <v>78</v>
      </c>
      <c r="BY75" s="21" t="s">
        <v>77</v>
      </c>
      <c r="BZ75" s="21" t="s">
        <v>299</v>
      </c>
      <c r="CA75" s="21" t="s">
        <v>298</v>
      </c>
      <c r="CB75" s="21" t="s">
        <v>78</v>
      </c>
      <c r="CC75" s="21" t="s">
        <v>77</v>
      </c>
      <c r="CD75" s="21" t="s">
        <v>299</v>
      </c>
      <c r="CE75" s="21" t="s">
        <v>298</v>
      </c>
      <c r="CF75" s="21" t="s">
        <v>78</v>
      </c>
      <c r="CG75" s="21" t="s">
        <v>77</v>
      </c>
      <c r="CH75" s="21" t="s">
        <v>299</v>
      </c>
      <c r="CI75" s="21" t="s">
        <v>298</v>
      </c>
      <c r="CJ75" s="21" t="s">
        <v>78</v>
      </c>
      <c r="CK75" s="21" t="s">
        <v>77</v>
      </c>
    </row>
    <row r="76" spans="1:121" x14ac:dyDescent="0.25">
      <c r="A76" s="28" t="s">
        <v>72</v>
      </c>
      <c r="B76" s="44">
        <v>5640527</v>
      </c>
      <c r="C76" s="44">
        <v>821015</v>
      </c>
      <c r="D76" s="44">
        <v>3491369</v>
      </c>
      <c r="E76" s="44">
        <v>1328143</v>
      </c>
      <c r="F76" s="44">
        <v>5670224</v>
      </c>
      <c r="G76" s="44">
        <v>808147</v>
      </c>
      <c r="H76" s="44">
        <v>3515336</v>
      </c>
      <c r="I76" s="44">
        <v>1346741</v>
      </c>
      <c r="J76" s="44">
        <v>5694785</v>
      </c>
      <c r="K76" s="44">
        <v>795397</v>
      </c>
      <c r="L76" s="44">
        <v>3534410</v>
      </c>
      <c r="M76" s="44">
        <v>1364978</v>
      </c>
      <c r="N76" s="44">
        <v>5719048</v>
      </c>
      <c r="O76" s="44">
        <v>782764</v>
      </c>
      <c r="P76" s="44">
        <v>3553242</v>
      </c>
      <c r="Q76" s="44">
        <v>1383042</v>
      </c>
      <c r="R76" s="44">
        <v>5742996</v>
      </c>
      <c r="S76" s="44">
        <v>771467</v>
      </c>
      <c r="T76" s="44">
        <v>3570311</v>
      </c>
      <c r="U76" s="44">
        <v>1401218</v>
      </c>
      <c r="V76" s="44">
        <v>5766603</v>
      </c>
      <c r="W76" s="44">
        <v>760904</v>
      </c>
      <c r="X76" s="44">
        <v>3587624</v>
      </c>
      <c r="Y76" s="44">
        <v>1418075</v>
      </c>
      <c r="Z76" s="44">
        <v>5789834</v>
      </c>
      <c r="AA76" s="44">
        <v>752275</v>
      </c>
      <c r="AB76" s="44">
        <v>3604434</v>
      </c>
      <c r="AC76" s="44">
        <v>1433125</v>
      </c>
      <c r="AD76" s="44">
        <v>5812631</v>
      </c>
      <c r="AE76" s="44">
        <v>745984</v>
      </c>
      <c r="AF76" s="44">
        <v>3619573</v>
      </c>
      <c r="AG76" s="44">
        <v>1447074</v>
      </c>
      <c r="AH76" s="44">
        <v>5834984</v>
      </c>
      <c r="AI76" s="44">
        <v>742186</v>
      </c>
      <c r="AJ76" s="44">
        <v>3632615</v>
      </c>
      <c r="AK76" s="44">
        <v>1460183</v>
      </c>
      <c r="AL76" s="44">
        <v>5856950</v>
      </c>
      <c r="AM76" s="44">
        <v>741122</v>
      </c>
      <c r="AN76" s="44">
        <v>3644820</v>
      </c>
      <c r="AO76" s="44">
        <v>1471008</v>
      </c>
      <c r="AP76" s="44">
        <v>5878470</v>
      </c>
      <c r="AQ76" s="44">
        <v>742039</v>
      </c>
      <c r="AR76" s="44">
        <v>3659541</v>
      </c>
      <c r="AS76" s="44">
        <v>1476890</v>
      </c>
      <c r="AT76" s="44">
        <v>5899586</v>
      </c>
      <c r="AU76" s="44">
        <v>742100</v>
      </c>
      <c r="AV76" s="44">
        <v>3676314</v>
      </c>
      <c r="AW76" s="44">
        <v>1481172</v>
      </c>
      <c r="AX76" s="44">
        <v>5920285</v>
      </c>
      <c r="AY76" s="44">
        <v>739141</v>
      </c>
      <c r="AZ76" s="44">
        <v>3698055</v>
      </c>
      <c r="BA76" s="44">
        <v>1483089</v>
      </c>
      <c r="BB76" s="44">
        <v>5940582</v>
      </c>
      <c r="BC76" s="44">
        <v>740847</v>
      </c>
      <c r="BD76" s="44">
        <v>3716632</v>
      </c>
      <c r="BE76" s="44">
        <v>1483103</v>
      </c>
      <c r="BF76" s="44">
        <v>5960452</v>
      </c>
      <c r="BG76" s="44">
        <v>744124</v>
      </c>
      <c r="BH76" s="44">
        <v>3735317</v>
      </c>
      <c r="BI76" s="44">
        <v>1481011</v>
      </c>
      <c r="BJ76" s="44">
        <v>5979959</v>
      </c>
      <c r="BK76" s="44">
        <v>746883</v>
      </c>
      <c r="BL76" s="44">
        <v>3749047</v>
      </c>
      <c r="BM76" s="44">
        <v>1484029</v>
      </c>
      <c r="BN76" s="44">
        <v>5999124</v>
      </c>
      <c r="BO76" s="44">
        <v>749538</v>
      </c>
      <c r="BP76" s="44">
        <v>3759671</v>
      </c>
      <c r="BQ76" s="44">
        <v>1489915</v>
      </c>
      <c r="BR76" s="44">
        <v>6017961</v>
      </c>
      <c r="BS76" s="44">
        <v>752027</v>
      </c>
      <c r="BT76" s="44">
        <v>3768737</v>
      </c>
      <c r="BU76" s="44">
        <v>1497197</v>
      </c>
      <c r="BV76" s="44">
        <v>6036526</v>
      </c>
      <c r="BW76" s="44">
        <v>754275</v>
      </c>
      <c r="BX76" s="44">
        <v>3778043</v>
      </c>
      <c r="BY76" s="44">
        <v>1504208</v>
      </c>
      <c r="BZ76" s="44">
        <v>6054829</v>
      </c>
      <c r="CA76" s="44">
        <v>756239</v>
      </c>
      <c r="CB76" s="44">
        <v>3787401</v>
      </c>
      <c r="CC76" s="44">
        <v>1511189</v>
      </c>
      <c r="CD76" s="44">
        <v>6072912</v>
      </c>
      <c r="CE76" s="44">
        <v>757824</v>
      </c>
      <c r="CF76" s="44">
        <v>3796543</v>
      </c>
      <c r="CG76" s="44">
        <v>1518545</v>
      </c>
      <c r="CH76" s="44">
        <v>6090802</v>
      </c>
      <c r="CI76" s="44">
        <v>758958</v>
      </c>
      <c r="CJ76" s="44">
        <v>3804635</v>
      </c>
      <c r="CK76" s="44">
        <v>1527209</v>
      </c>
    </row>
    <row r="77" spans="1:121" x14ac:dyDescent="0.25">
      <c r="A77" s="30" t="s">
        <v>57</v>
      </c>
      <c r="B77" s="45">
        <v>128955</v>
      </c>
      <c r="C77" s="45">
        <v>14789</v>
      </c>
      <c r="D77" s="45">
        <v>70377</v>
      </c>
      <c r="E77" s="45">
        <v>43789</v>
      </c>
      <c r="F77" s="45">
        <v>127936</v>
      </c>
      <c r="G77" s="45">
        <v>14341</v>
      </c>
      <c r="H77" s="45">
        <v>69368</v>
      </c>
      <c r="I77" s="45">
        <v>44227</v>
      </c>
      <c r="J77" s="45">
        <v>126896</v>
      </c>
      <c r="K77" s="45">
        <v>13834</v>
      </c>
      <c r="L77" s="45">
        <v>68538</v>
      </c>
      <c r="M77" s="45">
        <v>44524</v>
      </c>
      <c r="N77" s="45">
        <v>125893</v>
      </c>
      <c r="O77" s="45">
        <v>13414</v>
      </c>
      <c r="P77" s="45">
        <v>67677</v>
      </c>
      <c r="Q77" s="45">
        <v>44802</v>
      </c>
      <c r="R77" s="45">
        <v>124918</v>
      </c>
      <c r="S77" s="45">
        <v>12972</v>
      </c>
      <c r="T77" s="45">
        <v>66953</v>
      </c>
      <c r="U77" s="45">
        <v>44993</v>
      </c>
      <c r="V77" s="45">
        <v>123982</v>
      </c>
      <c r="W77" s="45">
        <v>12541</v>
      </c>
      <c r="X77" s="45">
        <v>66257</v>
      </c>
      <c r="Y77" s="45">
        <v>45184</v>
      </c>
      <c r="Z77" s="45">
        <v>123070</v>
      </c>
      <c r="AA77" s="45">
        <v>12182</v>
      </c>
      <c r="AB77" s="45">
        <v>65569</v>
      </c>
      <c r="AC77" s="45">
        <v>45319</v>
      </c>
      <c r="AD77" s="45">
        <v>122188</v>
      </c>
      <c r="AE77" s="45">
        <v>11820</v>
      </c>
      <c r="AF77" s="45">
        <v>64987</v>
      </c>
      <c r="AG77" s="45">
        <v>45381</v>
      </c>
      <c r="AH77" s="45">
        <v>121324</v>
      </c>
      <c r="AI77" s="45">
        <v>11562</v>
      </c>
      <c r="AJ77" s="45">
        <v>64440</v>
      </c>
      <c r="AK77" s="45">
        <v>45322</v>
      </c>
      <c r="AL77" s="45">
        <v>120480</v>
      </c>
      <c r="AM77" s="45">
        <v>11386</v>
      </c>
      <c r="AN77" s="45">
        <v>63826</v>
      </c>
      <c r="AO77" s="45">
        <v>45268</v>
      </c>
      <c r="AP77" s="45">
        <v>119663</v>
      </c>
      <c r="AQ77" s="45">
        <v>11276</v>
      </c>
      <c r="AR77" s="45">
        <v>63381</v>
      </c>
      <c r="AS77" s="45">
        <v>45006</v>
      </c>
      <c r="AT77" s="45">
        <v>118872</v>
      </c>
      <c r="AU77" s="45">
        <v>11145</v>
      </c>
      <c r="AV77" s="45">
        <v>62954</v>
      </c>
      <c r="AW77" s="45">
        <v>44773</v>
      </c>
      <c r="AX77" s="45">
        <v>118107</v>
      </c>
      <c r="AY77" s="45">
        <v>10982</v>
      </c>
      <c r="AZ77" s="45">
        <v>62742</v>
      </c>
      <c r="BA77" s="45">
        <v>44383</v>
      </c>
      <c r="BB77" s="45">
        <v>117387</v>
      </c>
      <c r="BC77" s="45">
        <v>10913</v>
      </c>
      <c r="BD77" s="45">
        <v>62518</v>
      </c>
      <c r="BE77" s="45">
        <v>43956</v>
      </c>
      <c r="BF77" s="45">
        <v>116706</v>
      </c>
      <c r="BG77" s="45">
        <v>10856</v>
      </c>
      <c r="BH77" s="45">
        <v>62413</v>
      </c>
      <c r="BI77" s="45">
        <v>43437</v>
      </c>
      <c r="BJ77" s="45">
        <v>116061</v>
      </c>
      <c r="BK77" s="45">
        <v>10823</v>
      </c>
      <c r="BL77" s="45">
        <v>62191</v>
      </c>
      <c r="BM77" s="45">
        <v>43047</v>
      </c>
      <c r="BN77" s="45">
        <v>115450</v>
      </c>
      <c r="BO77" s="45">
        <v>10787</v>
      </c>
      <c r="BP77" s="45">
        <v>61947</v>
      </c>
      <c r="BQ77" s="45">
        <v>42716</v>
      </c>
      <c r="BR77" s="45">
        <v>114862</v>
      </c>
      <c r="BS77" s="45">
        <v>10761</v>
      </c>
      <c r="BT77" s="45">
        <v>61668</v>
      </c>
      <c r="BU77" s="45">
        <v>42433</v>
      </c>
      <c r="BV77" s="45">
        <v>114318</v>
      </c>
      <c r="BW77" s="45">
        <v>10738</v>
      </c>
      <c r="BX77" s="45">
        <v>61495</v>
      </c>
      <c r="BY77" s="45">
        <v>42085</v>
      </c>
      <c r="BZ77" s="45">
        <v>113801</v>
      </c>
      <c r="CA77" s="45">
        <v>10717</v>
      </c>
      <c r="CB77" s="45">
        <v>61344</v>
      </c>
      <c r="CC77" s="45">
        <v>41740</v>
      </c>
      <c r="CD77" s="45">
        <v>113326</v>
      </c>
      <c r="CE77" s="45">
        <v>10698</v>
      </c>
      <c r="CF77" s="45">
        <v>61209</v>
      </c>
      <c r="CG77" s="45">
        <v>41419</v>
      </c>
      <c r="CH77" s="45">
        <v>112880</v>
      </c>
      <c r="CI77" s="45">
        <v>10675</v>
      </c>
      <c r="CJ77" s="45">
        <v>61059</v>
      </c>
      <c r="CK77" s="45">
        <v>41146</v>
      </c>
    </row>
    <row r="78" spans="1:121" x14ac:dyDescent="0.25">
      <c r="A78" s="28" t="s">
        <v>71</v>
      </c>
      <c r="B78" s="44">
        <v>1310</v>
      </c>
      <c r="C78" s="44">
        <v>160</v>
      </c>
      <c r="D78" s="44">
        <v>630</v>
      </c>
      <c r="E78" s="44">
        <v>520</v>
      </c>
      <c r="F78" s="44">
        <v>1298</v>
      </c>
      <c r="G78" s="44">
        <v>150</v>
      </c>
      <c r="H78" s="44">
        <v>630</v>
      </c>
      <c r="I78" s="44">
        <v>518</v>
      </c>
      <c r="J78" s="44">
        <v>1288</v>
      </c>
      <c r="K78" s="44">
        <v>143</v>
      </c>
      <c r="L78" s="44">
        <v>622</v>
      </c>
      <c r="M78" s="44">
        <v>523</v>
      </c>
      <c r="N78" s="44">
        <v>1280</v>
      </c>
      <c r="O78" s="44">
        <v>137</v>
      </c>
      <c r="P78" s="44">
        <v>614</v>
      </c>
      <c r="Q78" s="44">
        <v>529</v>
      </c>
      <c r="R78" s="44">
        <v>1267</v>
      </c>
      <c r="S78" s="44">
        <v>130</v>
      </c>
      <c r="T78" s="44">
        <v>604</v>
      </c>
      <c r="U78" s="44">
        <v>533</v>
      </c>
      <c r="V78" s="44">
        <v>1257</v>
      </c>
      <c r="W78" s="44">
        <v>126</v>
      </c>
      <c r="X78" s="44">
        <v>593</v>
      </c>
      <c r="Y78" s="44">
        <v>538</v>
      </c>
      <c r="Z78" s="44">
        <v>1245</v>
      </c>
      <c r="AA78" s="44">
        <v>122</v>
      </c>
      <c r="AB78" s="44">
        <v>580</v>
      </c>
      <c r="AC78" s="44">
        <v>543</v>
      </c>
      <c r="AD78" s="44">
        <v>1236</v>
      </c>
      <c r="AE78" s="44">
        <v>117</v>
      </c>
      <c r="AF78" s="44">
        <v>576</v>
      </c>
      <c r="AG78" s="44">
        <v>543</v>
      </c>
      <c r="AH78" s="44">
        <v>1224</v>
      </c>
      <c r="AI78" s="44">
        <v>115</v>
      </c>
      <c r="AJ78" s="44">
        <v>563</v>
      </c>
      <c r="AK78" s="44">
        <v>546</v>
      </c>
      <c r="AL78" s="44">
        <v>1214</v>
      </c>
      <c r="AM78" s="44">
        <v>116</v>
      </c>
      <c r="AN78" s="44">
        <v>558</v>
      </c>
      <c r="AO78" s="44">
        <v>540</v>
      </c>
      <c r="AP78" s="44">
        <v>1207</v>
      </c>
      <c r="AQ78" s="44">
        <v>115</v>
      </c>
      <c r="AR78" s="44">
        <v>556</v>
      </c>
      <c r="AS78" s="44">
        <v>536</v>
      </c>
      <c r="AT78" s="44">
        <v>1198</v>
      </c>
      <c r="AU78" s="44">
        <v>114</v>
      </c>
      <c r="AV78" s="44">
        <v>547</v>
      </c>
      <c r="AW78" s="44">
        <v>537</v>
      </c>
      <c r="AX78" s="44">
        <v>1191</v>
      </c>
      <c r="AY78" s="44">
        <v>109</v>
      </c>
      <c r="AZ78" s="44">
        <v>553</v>
      </c>
      <c r="BA78" s="44">
        <v>529</v>
      </c>
      <c r="BB78" s="44">
        <v>1186</v>
      </c>
      <c r="BC78" s="44">
        <v>109</v>
      </c>
      <c r="BD78" s="44">
        <v>553</v>
      </c>
      <c r="BE78" s="44">
        <v>524</v>
      </c>
      <c r="BF78" s="44">
        <v>1179</v>
      </c>
      <c r="BG78" s="44">
        <v>109</v>
      </c>
      <c r="BH78" s="44">
        <v>557</v>
      </c>
      <c r="BI78" s="44">
        <v>513</v>
      </c>
      <c r="BJ78" s="44">
        <v>1173</v>
      </c>
      <c r="BK78" s="44">
        <v>108</v>
      </c>
      <c r="BL78" s="44">
        <v>555</v>
      </c>
      <c r="BM78" s="44">
        <v>510</v>
      </c>
      <c r="BN78" s="44">
        <v>1167</v>
      </c>
      <c r="BO78" s="44">
        <v>108</v>
      </c>
      <c r="BP78" s="44">
        <v>555</v>
      </c>
      <c r="BQ78" s="44">
        <v>504</v>
      </c>
      <c r="BR78" s="44">
        <v>1161</v>
      </c>
      <c r="BS78" s="44">
        <v>108</v>
      </c>
      <c r="BT78" s="44">
        <v>551</v>
      </c>
      <c r="BU78" s="44">
        <v>502</v>
      </c>
      <c r="BV78" s="44">
        <v>1158</v>
      </c>
      <c r="BW78" s="44">
        <v>107</v>
      </c>
      <c r="BX78" s="44">
        <v>550</v>
      </c>
      <c r="BY78" s="44">
        <v>501</v>
      </c>
      <c r="BZ78" s="44">
        <v>1151</v>
      </c>
      <c r="CA78" s="44">
        <v>107</v>
      </c>
      <c r="CB78" s="44">
        <v>548</v>
      </c>
      <c r="CC78" s="44">
        <v>496</v>
      </c>
      <c r="CD78" s="44">
        <v>1147</v>
      </c>
      <c r="CE78" s="44">
        <v>107</v>
      </c>
      <c r="CF78" s="44">
        <v>546</v>
      </c>
      <c r="CG78" s="44">
        <v>494</v>
      </c>
      <c r="CH78" s="44">
        <v>1145</v>
      </c>
      <c r="CI78" s="44">
        <v>106</v>
      </c>
      <c r="CJ78" s="44">
        <v>544</v>
      </c>
      <c r="CK78" s="44">
        <v>495</v>
      </c>
    </row>
    <row r="79" spans="1:121" x14ac:dyDescent="0.25">
      <c r="A79" s="28" t="s">
        <v>69</v>
      </c>
      <c r="B79" s="44">
        <v>2056</v>
      </c>
      <c r="C79" s="44">
        <v>201</v>
      </c>
      <c r="D79" s="44">
        <v>1002</v>
      </c>
      <c r="E79" s="44">
        <v>853</v>
      </c>
      <c r="F79" s="44">
        <v>2049</v>
      </c>
      <c r="G79" s="44">
        <v>198</v>
      </c>
      <c r="H79" s="44">
        <v>981</v>
      </c>
      <c r="I79" s="44">
        <v>870</v>
      </c>
      <c r="J79" s="44">
        <v>2040</v>
      </c>
      <c r="K79" s="44">
        <v>194</v>
      </c>
      <c r="L79" s="44">
        <v>966</v>
      </c>
      <c r="M79" s="44">
        <v>880</v>
      </c>
      <c r="N79" s="44">
        <v>2032</v>
      </c>
      <c r="O79" s="44">
        <v>188</v>
      </c>
      <c r="P79" s="44">
        <v>959</v>
      </c>
      <c r="Q79" s="44">
        <v>885</v>
      </c>
      <c r="R79" s="44">
        <v>2026</v>
      </c>
      <c r="S79" s="44">
        <v>186</v>
      </c>
      <c r="T79" s="44">
        <v>937</v>
      </c>
      <c r="U79" s="44">
        <v>903</v>
      </c>
      <c r="V79" s="44">
        <v>2019</v>
      </c>
      <c r="W79" s="44">
        <v>181</v>
      </c>
      <c r="X79" s="44">
        <v>922</v>
      </c>
      <c r="Y79" s="44">
        <v>916</v>
      </c>
      <c r="Z79" s="44">
        <v>2012</v>
      </c>
      <c r="AA79" s="44">
        <v>176</v>
      </c>
      <c r="AB79" s="44">
        <v>918</v>
      </c>
      <c r="AC79" s="44">
        <v>918</v>
      </c>
      <c r="AD79" s="44">
        <v>2004</v>
      </c>
      <c r="AE79" s="44">
        <v>171</v>
      </c>
      <c r="AF79" s="44">
        <v>903</v>
      </c>
      <c r="AG79" s="44">
        <v>930</v>
      </c>
      <c r="AH79" s="44">
        <v>1998</v>
      </c>
      <c r="AI79" s="44">
        <v>167</v>
      </c>
      <c r="AJ79" s="44">
        <v>901</v>
      </c>
      <c r="AK79" s="44">
        <v>930</v>
      </c>
      <c r="AL79" s="44">
        <v>1990</v>
      </c>
      <c r="AM79" s="44">
        <v>167</v>
      </c>
      <c r="AN79" s="44">
        <v>886</v>
      </c>
      <c r="AO79" s="44">
        <v>937</v>
      </c>
      <c r="AP79" s="44">
        <v>1982</v>
      </c>
      <c r="AQ79" s="44">
        <v>167</v>
      </c>
      <c r="AR79" s="44">
        <v>876</v>
      </c>
      <c r="AS79" s="44">
        <v>939</v>
      </c>
      <c r="AT79" s="44">
        <v>1975</v>
      </c>
      <c r="AU79" s="44">
        <v>165</v>
      </c>
      <c r="AV79" s="44">
        <v>867</v>
      </c>
      <c r="AW79" s="44">
        <v>943</v>
      </c>
      <c r="AX79" s="44">
        <v>1967</v>
      </c>
      <c r="AY79" s="44">
        <v>163</v>
      </c>
      <c r="AZ79" s="44">
        <v>862</v>
      </c>
      <c r="BA79" s="44">
        <v>942</v>
      </c>
      <c r="BB79" s="44">
        <v>1959</v>
      </c>
      <c r="BC79" s="44">
        <v>161</v>
      </c>
      <c r="BD79" s="44">
        <v>857</v>
      </c>
      <c r="BE79" s="44">
        <v>941</v>
      </c>
      <c r="BF79" s="44">
        <v>1953</v>
      </c>
      <c r="BG79" s="44">
        <v>160</v>
      </c>
      <c r="BH79" s="44">
        <v>859</v>
      </c>
      <c r="BI79" s="44">
        <v>934</v>
      </c>
      <c r="BJ79" s="44">
        <v>1948</v>
      </c>
      <c r="BK79" s="44">
        <v>160</v>
      </c>
      <c r="BL79" s="44">
        <v>863</v>
      </c>
      <c r="BM79" s="44">
        <v>925</v>
      </c>
      <c r="BN79" s="44">
        <v>1941</v>
      </c>
      <c r="BO79" s="44">
        <v>159</v>
      </c>
      <c r="BP79" s="44">
        <v>857</v>
      </c>
      <c r="BQ79" s="44">
        <v>925</v>
      </c>
      <c r="BR79" s="44">
        <v>1934</v>
      </c>
      <c r="BS79" s="44">
        <v>158</v>
      </c>
      <c r="BT79" s="44">
        <v>852</v>
      </c>
      <c r="BU79" s="44">
        <v>924</v>
      </c>
      <c r="BV79" s="44">
        <v>1929</v>
      </c>
      <c r="BW79" s="44">
        <v>158</v>
      </c>
      <c r="BX79" s="44">
        <v>851</v>
      </c>
      <c r="BY79" s="44">
        <v>920</v>
      </c>
      <c r="BZ79" s="44">
        <v>1924</v>
      </c>
      <c r="CA79" s="44">
        <v>158</v>
      </c>
      <c r="CB79" s="44">
        <v>857</v>
      </c>
      <c r="CC79" s="44">
        <v>909</v>
      </c>
      <c r="CD79" s="44">
        <v>1920</v>
      </c>
      <c r="CE79" s="44">
        <v>158</v>
      </c>
      <c r="CF79" s="44">
        <v>856</v>
      </c>
      <c r="CG79" s="44">
        <v>906</v>
      </c>
      <c r="CH79" s="44">
        <v>1915</v>
      </c>
      <c r="CI79" s="44">
        <v>157</v>
      </c>
      <c r="CJ79" s="44">
        <v>857</v>
      </c>
      <c r="CK79" s="44">
        <v>901</v>
      </c>
      <c r="DF79" s="44"/>
      <c r="DG79" s="44"/>
      <c r="DH79" s="44"/>
      <c r="DI79" s="44"/>
      <c r="DJ79" s="44"/>
      <c r="DK79" s="44"/>
      <c r="DL79" s="44"/>
      <c r="DM79" s="44"/>
      <c r="DN79" s="44"/>
      <c r="DO79" s="44"/>
      <c r="DP79" s="44"/>
      <c r="DQ79" s="44"/>
    </row>
    <row r="80" spans="1:121" x14ac:dyDescent="0.25">
      <c r="A80" s="28" t="s">
        <v>67</v>
      </c>
      <c r="B80" s="44">
        <v>5648</v>
      </c>
      <c r="C80" s="44">
        <v>607</v>
      </c>
      <c r="D80" s="44">
        <v>2832</v>
      </c>
      <c r="E80" s="44">
        <v>2209</v>
      </c>
      <c r="F80" s="44">
        <v>5562</v>
      </c>
      <c r="G80" s="44">
        <v>596</v>
      </c>
      <c r="H80" s="44">
        <v>2741</v>
      </c>
      <c r="I80" s="44">
        <v>2225</v>
      </c>
      <c r="J80" s="44">
        <v>5480</v>
      </c>
      <c r="K80" s="44">
        <v>572</v>
      </c>
      <c r="L80" s="44">
        <v>2677</v>
      </c>
      <c r="M80" s="44">
        <v>2231</v>
      </c>
      <c r="N80" s="44">
        <v>5400</v>
      </c>
      <c r="O80" s="44">
        <v>553</v>
      </c>
      <c r="P80" s="44">
        <v>2631</v>
      </c>
      <c r="Q80" s="44">
        <v>2216</v>
      </c>
      <c r="R80" s="44">
        <v>5323</v>
      </c>
      <c r="S80" s="44">
        <v>533</v>
      </c>
      <c r="T80" s="44">
        <v>2563</v>
      </c>
      <c r="U80" s="44">
        <v>2227</v>
      </c>
      <c r="V80" s="44">
        <v>5250</v>
      </c>
      <c r="W80" s="44">
        <v>504</v>
      </c>
      <c r="X80" s="44">
        <v>2529</v>
      </c>
      <c r="Y80" s="44">
        <v>2217</v>
      </c>
      <c r="Z80" s="44">
        <v>5179</v>
      </c>
      <c r="AA80" s="44">
        <v>486</v>
      </c>
      <c r="AB80" s="44">
        <v>2473</v>
      </c>
      <c r="AC80" s="44">
        <v>2220</v>
      </c>
      <c r="AD80" s="44">
        <v>5110</v>
      </c>
      <c r="AE80" s="44">
        <v>478</v>
      </c>
      <c r="AF80" s="44">
        <v>2416</v>
      </c>
      <c r="AG80" s="44">
        <v>2216</v>
      </c>
      <c r="AH80" s="44">
        <v>5042</v>
      </c>
      <c r="AI80" s="44">
        <v>462</v>
      </c>
      <c r="AJ80" s="44">
        <v>2377</v>
      </c>
      <c r="AK80" s="44">
        <v>2203</v>
      </c>
      <c r="AL80" s="44">
        <v>4978</v>
      </c>
      <c r="AM80" s="44">
        <v>450</v>
      </c>
      <c r="AN80" s="44">
        <v>2335</v>
      </c>
      <c r="AO80" s="44">
        <v>2193</v>
      </c>
      <c r="AP80" s="44">
        <v>4916</v>
      </c>
      <c r="AQ80" s="44">
        <v>451</v>
      </c>
      <c r="AR80" s="44">
        <v>2307</v>
      </c>
      <c r="AS80" s="44">
        <v>2158</v>
      </c>
      <c r="AT80" s="44">
        <v>4857</v>
      </c>
      <c r="AU80" s="44">
        <v>442</v>
      </c>
      <c r="AV80" s="44">
        <v>2279</v>
      </c>
      <c r="AW80" s="44">
        <v>2136</v>
      </c>
      <c r="AX80" s="44">
        <v>4804</v>
      </c>
      <c r="AY80" s="44">
        <v>429</v>
      </c>
      <c r="AZ80" s="44">
        <v>2264</v>
      </c>
      <c r="BA80" s="44">
        <v>2111</v>
      </c>
      <c r="BB80" s="44">
        <v>4751</v>
      </c>
      <c r="BC80" s="44">
        <v>427</v>
      </c>
      <c r="BD80" s="44">
        <v>2246</v>
      </c>
      <c r="BE80" s="44">
        <v>2078</v>
      </c>
      <c r="BF80" s="44">
        <v>4701</v>
      </c>
      <c r="BG80" s="44">
        <v>424</v>
      </c>
      <c r="BH80" s="44">
        <v>2234</v>
      </c>
      <c r="BI80" s="44">
        <v>2043</v>
      </c>
      <c r="BJ80" s="44">
        <v>4654</v>
      </c>
      <c r="BK80" s="44">
        <v>422</v>
      </c>
      <c r="BL80" s="44">
        <v>2213</v>
      </c>
      <c r="BM80" s="44">
        <v>2019</v>
      </c>
      <c r="BN80" s="44">
        <v>4610</v>
      </c>
      <c r="BO80" s="44">
        <v>420</v>
      </c>
      <c r="BP80" s="44">
        <v>2205</v>
      </c>
      <c r="BQ80" s="44">
        <v>1985</v>
      </c>
      <c r="BR80" s="44">
        <v>4566</v>
      </c>
      <c r="BS80" s="44">
        <v>418</v>
      </c>
      <c r="BT80" s="44">
        <v>2183</v>
      </c>
      <c r="BU80" s="44">
        <v>1965</v>
      </c>
      <c r="BV80" s="44">
        <v>4527</v>
      </c>
      <c r="BW80" s="44">
        <v>416</v>
      </c>
      <c r="BX80" s="44">
        <v>2172</v>
      </c>
      <c r="BY80" s="44">
        <v>1939</v>
      </c>
      <c r="BZ80" s="44">
        <v>4489</v>
      </c>
      <c r="CA80" s="44">
        <v>414</v>
      </c>
      <c r="CB80" s="44">
        <v>2161</v>
      </c>
      <c r="CC80" s="44">
        <v>1914</v>
      </c>
      <c r="CD80" s="44">
        <v>4454</v>
      </c>
      <c r="CE80" s="44">
        <v>412</v>
      </c>
      <c r="CF80" s="44">
        <v>2150</v>
      </c>
      <c r="CG80" s="44">
        <v>1892</v>
      </c>
      <c r="CH80" s="44">
        <v>4421</v>
      </c>
      <c r="CI80" s="44">
        <v>412</v>
      </c>
      <c r="CJ80" s="44">
        <v>2136</v>
      </c>
      <c r="CK80" s="44">
        <v>1873</v>
      </c>
      <c r="DF80" s="44"/>
      <c r="DG80" s="44"/>
      <c r="DH80" s="44"/>
      <c r="DI80" s="44"/>
      <c r="DJ80" s="44"/>
      <c r="DK80" s="44"/>
      <c r="DL80" s="44"/>
      <c r="DM80" s="44"/>
      <c r="DN80" s="44"/>
      <c r="DO80" s="44"/>
      <c r="DP80" s="44"/>
      <c r="DQ80" s="44"/>
    </row>
    <row r="81" spans="1:121" x14ac:dyDescent="0.25">
      <c r="A81" s="28" t="s">
        <v>66</v>
      </c>
      <c r="B81" s="44">
        <v>5056</v>
      </c>
      <c r="C81" s="44">
        <v>532</v>
      </c>
      <c r="D81" s="44">
        <v>2530</v>
      </c>
      <c r="E81" s="44">
        <v>1994</v>
      </c>
      <c r="F81" s="44">
        <v>4996</v>
      </c>
      <c r="G81" s="44">
        <v>511</v>
      </c>
      <c r="H81" s="44">
        <v>2464</v>
      </c>
      <c r="I81" s="44">
        <v>2021</v>
      </c>
      <c r="J81" s="44">
        <v>4939</v>
      </c>
      <c r="K81" s="44">
        <v>484</v>
      </c>
      <c r="L81" s="44">
        <v>2407</v>
      </c>
      <c r="M81" s="44">
        <v>2048</v>
      </c>
      <c r="N81" s="44">
        <v>4880</v>
      </c>
      <c r="O81" s="44">
        <v>463</v>
      </c>
      <c r="P81" s="44">
        <v>2334</v>
      </c>
      <c r="Q81" s="44">
        <v>2083</v>
      </c>
      <c r="R81" s="44">
        <v>4825</v>
      </c>
      <c r="S81" s="44">
        <v>443</v>
      </c>
      <c r="T81" s="44">
        <v>2296</v>
      </c>
      <c r="U81" s="44">
        <v>2086</v>
      </c>
      <c r="V81" s="44">
        <v>4771</v>
      </c>
      <c r="W81" s="44">
        <v>426</v>
      </c>
      <c r="X81" s="44">
        <v>2237</v>
      </c>
      <c r="Y81" s="44">
        <v>2108</v>
      </c>
      <c r="Z81" s="44">
        <v>4720</v>
      </c>
      <c r="AA81" s="44">
        <v>405</v>
      </c>
      <c r="AB81" s="44">
        <v>2191</v>
      </c>
      <c r="AC81" s="44">
        <v>2124</v>
      </c>
      <c r="AD81" s="44">
        <v>4672</v>
      </c>
      <c r="AE81" s="44">
        <v>394</v>
      </c>
      <c r="AF81" s="44">
        <v>2149</v>
      </c>
      <c r="AG81" s="44">
        <v>2129</v>
      </c>
      <c r="AH81" s="44">
        <v>4626</v>
      </c>
      <c r="AI81" s="44">
        <v>382</v>
      </c>
      <c r="AJ81" s="44">
        <v>2109</v>
      </c>
      <c r="AK81" s="44">
        <v>2135</v>
      </c>
      <c r="AL81" s="44">
        <v>4579</v>
      </c>
      <c r="AM81" s="44">
        <v>370</v>
      </c>
      <c r="AN81" s="44">
        <v>2076</v>
      </c>
      <c r="AO81" s="44">
        <v>2133</v>
      </c>
      <c r="AP81" s="44">
        <v>4536</v>
      </c>
      <c r="AQ81" s="44">
        <v>372</v>
      </c>
      <c r="AR81" s="44">
        <v>2047</v>
      </c>
      <c r="AS81" s="44">
        <v>2117</v>
      </c>
      <c r="AT81" s="44">
        <v>4495</v>
      </c>
      <c r="AU81" s="44">
        <v>363</v>
      </c>
      <c r="AV81" s="44">
        <v>2036</v>
      </c>
      <c r="AW81" s="44">
        <v>2096</v>
      </c>
      <c r="AX81" s="44">
        <v>4458</v>
      </c>
      <c r="AY81" s="44">
        <v>357</v>
      </c>
      <c r="AZ81" s="44">
        <v>2034</v>
      </c>
      <c r="BA81" s="44">
        <v>2067</v>
      </c>
      <c r="BB81" s="44">
        <v>4424</v>
      </c>
      <c r="BC81" s="44">
        <v>352</v>
      </c>
      <c r="BD81" s="44">
        <v>2027</v>
      </c>
      <c r="BE81" s="44">
        <v>2045</v>
      </c>
      <c r="BF81" s="44">
        <v>4395</v>
      </c>
      <c r="BG81" s="44">
        <v>348</v>
      </c>
      <c r="BH81" s="44">
        <v>2018</v>
      </c>
      <c r="BI81" s="44">
        <v>2029</v>
      </c>
      <c r="BJ81" s="44">
        <v>4365</v>
      </c>
      <c r="BK81" s="44">
        <v>347</v>
      </c>
      <c r="BL81" s="44">
        <v>2009</v>
      </c>
      <c r="BM81" s="44">
        <v>2009</v>
      </c>
      <c r="BN81" s="44">
        <v>4339</v>
      </c>
      <c r="BO81" s="44">
        <v>345</v>
      </c>
      <c r="BP81" s="44">
        <v>2004</v>
      </c>
      <c r="BQ81" s="44">
        <v>1990</v>
      </c>
      <c r="BR81" s="44">
        <v>4312</v>
      </c>
      <c r="BS81" s="44">
        <v>343</v>
      </c>
      <c r="BT81" s="44">
        <v>1994</v>
      </c>
      <c r="BU81" s="44">
        <v>1975</v>
      </c>
      <c r="BV81" s="44">
        <v>4288</v>
      </c>
      <c r="BW81" s="44">
        <v>342</v>
      </c>
      <c r="BX81" s="44">
        <v>1984</v>
      </c>
      <c r="BY81" s="44">
        <v>1962</v>
      </c>
      <c r="BZ81" s="44">
        <v>4266</v>
      </c>
      <c r="CA81" s="44">
        <v>341</v>
      </c>
      <c r="CB81" s="44">
        <v>1979</v>
      </c>
      <c r="CC81" s="44">
        <v>1946</v>
      </c>
      <c r="CD81" s="44">
        <v>4248</v>
      </c>
      <c r="CE81" s="44">
        <v>340</v>
      </c>
      <c r="CF81" s="44">
        <v>1974</v>
      </c>
      <c r="CG81" s="44">
        <v>1934</v>
      </c>
      <c r="CH81" s="44">
        <v>4228</v>
      </c>
      <c r="CI81" s="44">
        <v>339</v>
      </c>
      <c r="CJ81" s="44">
        <v>1971</v>
      </c>
      <c r="CK81" s="44">
        <v>1918</v>
      </c>
      <c r="DF81" s="44"/>
      <c r="DG81" s="44"/>
      <c r="DH81" s="44"/>
      <c r="DI81" s="44"/>
      <c r="DJ81" s="44"/>
      <c r="DK81" s="44"/>
      <c r="DL81" s="44"/>
      <c r="DM81" s="44"/>
      <c r="DN81" s="44"/>
      <c r="DO81" s="44"/>
      <c r="DP81" s="44"/>
      <c r="DQ81" s="44"/>
    </row>
    <row r="82" spans="1:121" x14ac:dyDescent="0.25">
      <c r="A82" s="28" t="s">
        <v>65</v>
      </c>
      <c r="B82" s="44">
        <v>51769</v>
      </c>
      <c r="C82" s="44">
        <v>6753</v>
      </c>
      <c r="D82" s="44">
        <v>30130</v>
      </c>
      <c r="E82" s="44">
        <v>14886</v>
      </c>
      <c r="F82" s="44">
        <v>51564</v>
      </c>
      <c r="G82" s="44">
        <v>6598</v>
      </c>
      <c r="H82" s="44">
        <v>29898</v>
      </c>
      <c r="I82" s="44">
        <v>15068</v>
      </c>
      <c r="J82" s="44">
        <v>51321</v>
      </c>
      <c r="K82" s="44">
        <v>6408</v>
      </c>
      <c r="L82" s="44">
        <v>29730</v>
      </c>
      <c r="M82" s="44">
        <v>15183</v>
      </c>
      <c r="N82" s="44">
        <v>51078</v>
      </c>
      <c r="O82" s="44">
        <v>6252</v>
      </c>
      <c r="P82" s="44">
        <v>29534</v>
      </c>
      <c r="Q82" s="44">
        <v>15292</v>
      </c>
      <c r="R82" s="44">
        <v>50834</v>
      </c>
      <c r="S82" s="44">
        <v>6075</v>
      </c>
      <c r="T82" s="44">
        <v>29377</v>
      </c>
      <c r="U82" s="44">
        <v>15382</v>
      </c>
      <c r="V82" s="44">
        <v>50598</v>
      </c>
      <c r="W82" s="44">
        <v>5900</v>
      </c>
      <c r="X82" s="44">
        <v>29224</v>
      </c>
      <c r="Y82" s="44">
        <v>15474</v>
      </c>
      <c r="Z82" s="44">
        <v>50364</v>
      </c>
      <c r="AA82" s="44">
        <v>5761</v>
      </c>
      <c r="AB82" s="44">
        <v>29075</v>
      </c>
      <c r="AC82" s="44">
        <v>15528</v>
      </c>
      <c r="AD82" s="44">
        <v>50129</v>
      </c>
      <c r="AE82" s="44">
        <v>5604</v>
      </c>
      <c r="AF82" s="44">
        <v>28932</v>
      </c>
      <c r="AG82" s="44">
        <v>15593</v>
      </c>
      <c r="AH82" s="44">
        <v>49894</v>
      </c>
      <c r="AI82" s="44">
        <v>5494</v>
      </c>
      <c r="AJ82" s="44">
        <v>28787</v>
      </c>
      <c r="AK82" s="44">
        <v>15613</v>
      </c>
      <c r="AL82" s="44">
        <v>49659</v>
      </c>
      <c r="AM82" s="44">
        <v>5420</v>
      </c>
      <c r="AN82" s="44">
        <v>28562</v>
      </c>
      <c r="AO82" s="44">
        <v>15677</v>
      </c>
      <c r="AP82" s="44">
        <v>49425</v>
      </c>
      <c r="AQ82" s="44">
        <v>5357</v>
      </c>
      <c r="AR82" s="44">
        <v>28438</v>
      </c>
      <c r="AS82" s="44">
        <v>15630</v>
      </c>
      <c r="AT82" s="44">
        <v>49193</v>
      </c>
      <c r="AU82" s="44">
        <v>5281</v>
      </c>
      <c r="AV82" s="44">
        <v>28321</v>
      </c>
      <c r="AW82" s="44">
        <v>15591</v>
      </c>
      <c r="AX82" s="44">
        <v>48963</v>
      </c>
      <c r="AY82" s="44">
        <v>5203</v>
      </c>
      <c r="AZ82" s="44">
        <v>28242</v>
      </c>
      <c r="BA82" s="44">
        <v>15518</v>
      </c>
      <c r="BB82" s="44">
        <v>48738</v>
      </c>
      <c r="BC82" s="44">
        <v>5172</v>
      </c>
      <c r="BD82" s="44">
        <v>28154</v>
      </c>
      <c r="BE82" s="44">
        <v>15412</v>
      </c>
      <c r="BF82" s="44">
        <v>48523</v>
      </c>
      <c r="BG82" s="44">
        <v>5154</v>
      </c>
      <c r="BH82" s="44">
        <v>28115</v>
      </c>
      <c r="BI82" s="44">
        <v>15254</v>
      </c>
      <c r="BJ82" s="44">
        <v>48316</v>
      </c>
      <c r="BK82" s="44">
        <v>5136</v>
      </c>
      <c r="BL82" s="44">
        <v>28007</v>
      </c>
      <c r="BM82" s="44">
        <v>15173</v>
      </c>
      <c r="BN82" s="44">
        <v>48119</v>
      </c>
      <c r="BO82" s="44">
        <v>5120</v>
      </c>
      <c r="BP82" s="44">
        <v>27894</v>
      </c>
      <c r="BQ82" s="44">
        <v>15105</v>
      </c>
      <c r="BR82" s="44">
        <v>47932</v>
      </c>
      <c r="BS82" s="44">
        <v>5107</v>
      </c>
      <c r="BT82" s="44">
        <v>27753</v>
      </c>
      <c r="BU82" s="44">
        <v>15072</v>
      </c>
      <c r="BV82" s="44">
        <v>47759</v>
      </c>
      <c r="BW82" s="44">
        <v>5097</v>
      </c>
      <c r="BX82" s="44">
        <v>27668</v>
      </c>
      <c r="BY82" s="44">
        <v>14994</v>
      </c>
      <c r="BZ82" s="44">
        <v>47597</v>
      </c>
      <c r="CA82" s="44">
        <v>5087</v>
      </c>
      <c r="CB82" s="44">
        <v>27596</v>
      </c>
      <c r="CC82" s="44">
        <v>14914</v>
      </c>
      <c r="CD82" s="44">
        <v>47445</v>
      </c>
      <c r="CE82" s="44">
        <v>5078</v>
      </c>
      <c r="CF82" s="44">
        <v>27519</v>
      </c>
      <c r="CG82" s="44">
        <v>14848</v>
      </c>
      <c r="CH82" s="44">
        <v>47305</v>
      </c>
      <c r="CI82" s="44">
        <v>5068</v>
      </c>
      <c r="CJ82" s="44">
        <v>27441</v>
      </c>
      <c r="CK82" s="44">
        <v>14796</v>
      </c>
      <c r="DF82" s="44"/>
      <c r="DG82" s="44"/>
      <c r="DH82" s="44"/>
      <c r="DI82" s="44"/>
      <c r="DJ82" s="44"/>
      <c r="DK82" s="44"/>
      <c r="DL82" s="44"/>
      <c r="DM82" s="44"/>
      <c r="DN82" s="44"/>
      <c r="DO82" s="44"/>
      <c r="DP82" s="44"/>
      <c r="DQ82" s="44"/>
    </row>
    <row r="83" spans="1:121" x14ac:dyDescent="0.25">
      <c r="A83" s="28" t="s">
        <v>64</v>
      </c>
      <c r="B83" s="44">
        <v>5451</v>
      </c>
      <c r="C83" s="44">
        <v>566</v>
      </c>
      <c r="D83" s="44">
        <v>2710</v>
      </c>
      <c r="E83" s="44">
        <v>2175</v>
      </c>
      <c r="F83" s="44">
        <v>5381</v>
      </c>
      <c r="G83" s="44">
        <v>538</v>
      </c>
      <c r="H83" s="44">
        <v>2650</v>
      </c>
      <c r="I83" s="44">
        <v>2193</v>
      </c>
      <c r="J83" s="44">
        <v>5313</v>
      </c>
      <c r="K83" s="44">
        <v>521</v>
      </c>
      <c r="L83" s="44">
        <v>2605</v>
      </c>
      <c r="M83" s="44">
        <v>2187</v>
      </c>
      <c r="N83" s="44">
        <v>5250</v>
      </c>
      <c r="O83" s="44">
        <v>509</v>
      </c>
      <c r="P83" s="44">
        <v>2553</v>
      </c>
      <c r="Q83" s="44">
        <v>2188</v>
      </c>
      <c r="R83" s="44">
        <v>5187</v>
      </c>
      <c r="S83" s="44">
        <v>477</v>
      </c>
      <c r="T83" s="44">
        <v>2520</v>
      </c>
      <c r="U83" s="44">
        <v>2190</v>
      </c>
      <c r="V83" s="44">
        <v>5123</v>
      </c>
      <c r="W83" s="44">
        <v>458</v>
      </c>
      <c r="X83" s="44">
        <v>2477</v>
      </c>
      <c r="Y83" s="44">
        <v>2188</v>
      </c>
      <c r="Z83" s="44">
        <v>5067</v>
      </c>
      <c r="AA83" s="44">
        <v>436</v>
      </c>
      <c r="AB83" s="44">
        <v>2446</v>
      </c>
      <c r="AC83" s="44">
        <v>2185</v>
      </c>
      <c r="AD83" s="44">
        <v>5013</v>
      </c>
      <c r="AE83" s="44">
        <v>425</v>
      </c>
      <c r="AF83" s="44">
        <v>2417</v>
      </c>
      <c r="AG83" s="44">
        <v>2171</v>
      </c>
      <c r="AH83" s="44">
        <v>4961</v>
      </c>
      <c r="AI83" s="44">
        <v>415</v>
      </c>
      <c r="AJ83" s="44">
        <v>2382</v>
      </c>
      <c r="AK83" s="44">
        <v>2164</v>
      </c>
      <c r="AL83" s="44">
        <v>4909</v>
      </c>
      <c r="AM83" s="44">
        <v>404</v>
      </c>
      <c r="AN83" s="44">
        <v>2366</v>
      </c>
      <c r="AO83" s="44">
        <v>2139</v>
      </c>
      <c r="AP83" s="44">
        <v>4857</v>
      </c>
      <c r="AQ83" s="44">
        <v>399</v>
      </c>
      <c r="AR83" s="44">
        <v>2343</v>
      </c>
      <c r="AS83" s="44">
        <v>2115</v>
      </c>
      <c r="AT83" s="44">
        <v>4811</v>
      </c>
      <c r="AU83" s="44">
        <v>398</v>
      </c>
      <c r="AV83" s="44">
        <v>2321</v>
      </c>
      <c r="AW83" s="44">
        <v>2092</v>
      </c>
      <c r="AX83" s="44">
        <v>4769</v>
      </c>
      <c r="AY83" s="44">
        <v>394</v>
      </c>
      <c r="AZ83" s="44">
        <v>2305</v>
      </c>
      <c r="BA83" s="44">
        <v>2070</v>
      </c>
      <c r="BB83" s="44">
        <v>4728</v>
      </c>
      <c r="BC83" s="44">
        <v>390</v>
      </c>
      <c r="BD83" s="44">
        <v>2293</v>
      </c>
      <c r="BE83" s="44">
        <v>2045</v>
      </c>
      <c r="BF83" s="44">
        <v>4691</v>
      </c>
      <c r="BG83" s="44">
        <v>387</v>
      </c>
      <c r="BH83" s="44">
        <v>2287</v>
      </c>
      <c r="BI83" s="44">
        <v>2017</v>
      </c>
      <c r="BJ83" s="44">
        <v>4660</v>
      </c>
      <c r="BK83" s="44">
        <v>387</v>
      </c>
      <c r="BL83" s="44">
        <v>2279</v>
      </c>
      <c r="BM83" s="44">
        <v>1994</v>
      </c>
      <c r="BN83" s="44">
        <v>4630</v>
      </c>
      <c r="BO83" s="44">
        <v>387</v>
      </c>
      <c r="BP83" s="44">
        <v>2274</v>
      </c>
      <c r="BQ83" s="44">
        <v>1969</v>
      </c>
      <c r="BR83" s="44">
        <v>4602</v>
      </c>
      <c r="BS83" s="44">
        <v>386</v>
      </c>
      <c r="BT83" s="44">
        <v>2267</v>
      </c>
      <c r="BU83" s="44">
        <v>1949</v>
      </c>
      <c r="BV83" s="44">
        <v>4577</v>
      </c>
      <c r="BW83" s="44">
        <v>386</v>
      </c>
      <c r="BX83" s="44">
        <v>2260</v>
      </c>
      <c r="BY83" s="44">
        <v>1931</v>
      </c>
      <c r="BZ83" s="44">
        <v>4552</v>
      </c>
      <c r="CA83" s="44">
        <v>385</v>
      </c>
      <c r="CB83" s="44">
        <v>2259</v>
      </c>
      <c r="CC83" s="44">
        <v>1908</v>
      </c>
      <c r="CD83" s="44">
        <v>4530</v>
      </c>
      <c r="CE83" s="44">
        <v>385</v>
      </c>
      <c r="CF83" s="44">
        <v>2259</v>
      </c>
      <c r="CG83" s="44">
        <v>1886</v>
      </c>
      <c r="CH83" s="44">
        <v>4511</v>
      </c>
      <c r="CI83" s="44">
        <v>384</v>
      </c>
      <c r="CJ83" s="44">
        <v>2256</v>
      </c>
      <c r="CK83" s="44">
        <v>1871</v>
      </c>
      <c r="DF83" s="44"/>
      <c r="DG83" s="44"/>
      <c r="DH83" s="44"/>
      <c r="DI83" s="44"/>
      <c r="DJ83" s="44"/>
      <c r="DK83" s="44"/>
      <c r="DL83" s="44"/>
      <c r="DM83" s="44"/>
      <c r="DN83" s="44"/>
      <c r="DO83" s="44"/>
      <c r="DP83" s="44"/>
      <c r="DQ83" s="44"/>
    </row>
    <row r="84" spans="1:121" x14ac:dyDescent="0.25">
      <c r="A84" s="28" t="s">
        <v>63</v>
      </c>
      <c r="B84" s="44">
        <v>1547</v>
      </c>
      <c r="C84" s="44">
        <v>141</v>
      </c>
      <c r="D84" s="44">
        <v>745</v>
      </c>
      <c r="E84" s="44">
        <v>661</v>
      </c>
      <c r="F84" s="44">
        <v>1522</v>
      </c>
      <c r="G84" s="44">
        <v>136</v>
      </c>
      <c r="H84" s="44">
        <v>722</v>
      </c>
      <c r="I84" s="44">
        <v>664</v>
      </c>
      <c r="J84" s="44">
        <v>1500</v>
      </c>
      <c r="K84" s="44">
        <v>133</v>
      </c>
      <c r="L84" s="44">
        <v>702</v>
      </c>
      <c r="M84" s="44">
        <v>665</v>
      </c>
      <c r="N84" s="44">
        <v>1481</v>
      </c>
      <c r="O84" s="44">
        <v>129</v>
      </c>
      <c r="P84" s="44">
        <v>683</v>
      </c>
      <c r="Q84" s="44">
        <v>669</v>
      </c>
      <c r="R84" s="44">
        <v>1464</v>
      </c>
      <c r="S84" s="44">
        <v>129</v>
      </c>
      <c r="T84" s="44">
        <v>670</v>
      </c>
      <c r="U84" s="44">
        <v>665</v>
      </c>
      <c r="V84" s="44">
        <v>1450</v>
      </c>
      <c r="W84" s="44">
        <v>126</v>
      </c>
      <c r="X84" s="44">
        <v>656</v>
      </c>
      <c r="Y84" s="44">
        <v>668</v>
      </c>
      <c r="Z84" s="44">
        <v>1436</v>
      </c>
      <c r="AA84" s="44">
        <v>123</v>
      </c>
      <c r="AB84" s="44">
        <v>641</v>
      </c>
      <c r="AC84" s="44">
        <v>672</v>
      </c>
      <c r="AD84" s="44">
        <v>1423</v>
      </c>
      <c r="AE84" s="44">
        <v>120</v>
      </c>
      <c r="AF84" s="44">
        <v>637</v>
      </c>
      <c r="AG84" s="44">
        <v>666</v>
      </c>
      <c r="AH84" s="44">
        <v>1412</v>
      </c>
      <c r="AI84" s="44">
        <v>120</v>
      </c>
      <c r="AJ84" s="44">
        <v>628</v>
      </c>
      <c r="AK84" s="44">
        <v>664</v>
      </c>
      <c r="AL84" s="44">
        <v>1402</v>
      </c>
      <c r="AM84" s="44">
        <v>119</v>
      </c>
      <c r="AN84" s="44">
        <v>624</v>
      </c>
      <c r="AO84" s="44">
        <v>659</v>
      </c>
      <c r="AP84" s="44">
        <v>1394</v>
      </c>
      <c r="AQ84" s="44">
        <v>118</v>
      </c>
      <c r="AR84" s="44">
        <v>623</v>
      </c>
      <c r="AS84" s="44">
        <v>653</v>
      </c>
      <c r="AT84" s="44">
        <v>1384</v>
      </c>
      <c r="AU84" s="44">
        <v>115</v>
      </c>
      <c r="AV84" s="44">
        <v>620</v>
      </c>
      <c r="AW84" s="44">
        <v>649</v>
      </c>
      <c r="AX84" s="44">
        <v>1376</v>
      </c>
      <c r="AY84" s="44">
        <v>113</v>
      </c>
      <c r="AZ84" s="44">
        <v>621</v>
      </c>
      <c r="BA84" s="44">
        <v>642</v>
      </c>
      <c r="BB84" s="44">
        <v>1370</v>
      </c>
      <c r="BC84" s="44">
        <v>113</v>
      </c>
      <c r="BD84" s="44">
        <v>619</v>
      </c>
      <c r="BE84" s="44">
        <v>638</v>
      </c>
      <c r="BF84" s="44">
        <v>1363</v>
      </c>
      <c r="BG84" s="44">
        <v>113</v>
      </c>
      <c r="BH84" s="44">
        <v>615</v>
      </c>
      <c r="BI84" s="44">
        <v>635</v>
      </c>
      <c r="BJ84" s="44">
        <v>1357</v>
      </c>
      <c r="BK84" s="44">
        <v>112</v>
      </c>
      <c r="BL84" s="44">
        <v>613</v>
      </c>
      <c r="BM84" s="44">
        <v>632</v>
      </c>
      <c r="BN84" s="44">
        <v>1353</v>
      </c>
      <c r="BO84" s="44">
        <v>111</v>
      </c>
      <c r="BP84" s="44">
        <v>616</v>
      </c>
      <c r="BQ84" s="44">
        <v>626</v>
      </c>
      <c r="BR84" s="44">
        <v>1348</v>
      </c>
      <c r="BS84" s="44">
        <v>111</v>
      </c>
      <c r="BT84" s="44">
        <v>615</v>
      </c>
      <c r="BU84" s="44">
        <v>622</v>
      </c>
      <c r="BV84" s="44">
        <v>1342</v>
      </c>
      <c r="BW84" s="44">
        <v>111</v>
      </c>
      <c r="BX84" s="44">
        <v>614</v>
      </c>
      <c r="BY84" s="44">
        <v>617</v>
      </c>
      <c r="BZ84" s="44">
        <v>1340</v>
      </c>
      <c r="CA84" s="44">
        <v>111</v>
      </c>
      <c r="CB84" s="44">
        <v>613</v>
      </c>
      <c r="CC84" s="44">
        <v>616</v>
      </c>
      <c r="CD84" s="44">
        <v>1338</v>
      </c>
      <c r="CE84" s="44">
        <v>111</v>
      </c>
      <c r="CF84" s="44">
        <v>612</v>
      </c>
      <c r="CG84" s="44">
        <v>615</v>
      </c>
      <c r="CH84" s="44">
        <v>1336</v>
      </c>
      <c r="CI84" s="44">
        <v>111</v>
      </c>
      <c r="CJ84" s="44">
        <v>613</v>
      </c>
      <c r="CK84" s="44">
        <v>612</v>
      </c>
      <c r="DF84" s="44"/>
      <c r="DG84" s="44"/>
      <c r="DH84" s="44"/>
      <c r="DI84" s="44"/>
      <c r="DJ84" s="44"/>
      <c r="DK84" s="44"/>
      <c r="DL84" s="44"/>
      <c r="DM84" s="44"/>
      <c r="DN84" s="44"/>
      <c r="DO84" s="44"/>
      <c r="DP84" s="44"/>
      <c r="DQ84" s="44"/>
    </row>
    <row r="85" spans="1:121" x14ac:dyDescent="0.25">
      <c r="A85" s="28" t="s">
        <v>62</v>
      </c>
      <c r="B85" s="44">
        <v>16914</v>
      </c>
      <c r="C85" s="44">
        <v>1852</v>
      </c>
      <c r="D85" s="44">
        <v>8976</v>
      </c>
      <c r="E85" s="44">
        <v>6086</v>
      </c>
      <c r="F85" s="44">
        <v>16774</v>
      </c>
      <c r="G85" s="44">
        <v>1817</v>
      </c>
      <c r="H85" s="44">
        <v>8798</v>
      </c>
      <c r="I85" s="44">
        <v>6159</v>
      </c>
      <c r="J85" s="44">
        <v>16632</v>
      </c>
      <c r="K85" s="44">
        <v>1733</v>
      </c>
      <c r="L85" s="44">
        <v>8682</v>
      </c>
      <c r="M85" s="44">
        <v>6217</v>
      </c>
      <c r="N85" s="44">
        <v>16497</v>
      </c>
      <c r="O85" s="44">
        <v>1687</v>
      </c>
      <c r="P85" s="44">
        <v>8549</v>
      </c>
      <c r="Q85" s="44">
        <v>6261</v>
      </c>
      <c r="R85" s="44">
        <v>16367</v>
      </c>
      <c r="S85" s="44">
        <v>1634</v>
      </c>
      <c r="T85" s="44">
        <v>8448</v>
      </c>
      <c r="U85" s="44">
        <v>6285</v>
      </c>
      <c r="V85" s="44">
        <v>16246</v>
      </c>
      <c r="W85" s="44">
        <v>1584</v>
      </c>
      <c r="X85" s="44">
        <v>8324</v>
      </c>
      <c r="Y85" s="44">
        <v>6338</v>
      </c>
      <c r="Z85" s="44">
        <v>16125</v>
      </c>
      <c r="AA85" s="44">
        <v>1522</v>
      </c>
      <c r="AB85" s="44">
        <v>8225</v>
      </c>
      <c r="AC85" s="44">
        <v>6378</v>
      </c>
      <c r="AD85" s="44">
        <v>16009</v>
      </c>
      <c r="AE85" s="44">
        <v>1485</v>
      </c>
      <c r="AF85" s="44">
        <v>8153</v>
      </c>
      <c r="AG85" s="44">
        <v>6371</v>
      </c>
      <c r="AH85" s="44">
        <v>15894</v>
      </c>
      <c r="AI85" s="44">
        <v>1454</v>
      </c>
      <c r="AJ85" s="44">
        <v>8086</v>
      </c>
      <c r="AK85" s="44">
        <v>6354</v>
      </c>
      <c r="AL85" s="44">
        <v>15785</v>
      </c>
      <c r="AM85" s="44">
        <v>1432</v>
      </c>
      <c r="AN85" s="44">
        <v>8021</v>
      </c>
      <c r="AO85" s="44">
        <v>6332</v>
      </c>
      <c r="AP85" s="44">
        <v>15677</v>
      </c>
      <c r="AQ85" s="44">
        <v>1406</v>
      </c>
      <c r="AR85" s="44">
        <v>7981</v>
      </c>
      <c r="AS85" s="44">
        <v>6290</v>
      </c>
      <c r="AT85" s="44">
        <v>15576</v>
      </c>
      <c r="AU85" s="44">
        <v>1401</v>
      </c>
      <c r="AV85" s="44">
        <v>7936</v>
      </c>
      <c r="AW85" s="44">
        <v>6239</v>
      </c>
      <c r="AX85" s="44">
        <v>15479</v>
      </c>
      <c r="AY85" s="44">
        <v>1385</v>
      </c>
      <c r="AZ85" s="44">
        <v>7930</v>
      </c>
      <c r="BA85" s="44">
        <v>6164</v>
      </c>
      <c r="BB85" s="44">
        <v>15391</v>
      </c>
      <c r="BC85" s="44">
        <v>1373</v>
      </c>
      <c r="BD85" s="44">
        <v>7924</v>
      </c>
      <c r="BE85" s="44">
        <v>6094</v>
      </c>
      <c r="BF85" s="44">
        <v>15307</v>
      </c>
      <c r="BG85" s="44">
        <v>1363</v>
      </c>
      <c r="BH85" s="44">
        <v>7940</v>
      </c>
      <c r="BI85" s="44">
        <v>6004</v>
      </c>
      <c r="BJ85" s="44">
        <v>15225</v>
      </c>
      <c r="BK85" s="44">
        <v>1357</v>
      </c>
      <c r="BL85" s="44">
        <v>7922</v>
      </c>
      <c r="BM85" s="44">
        <v>5946</v>
      </c>
      <c r="BN85" s="44">
        <v>15149</v>
      </c>
      <c r="BO85" s="44">
        <v>1350</v>
      </c>
      <c r="BP85" s="44">
        <v>7902</v>
      </c>
      <c r="BQ85" s="44">
        <v>5897</v>
      </c>
      <c r="BR85" s="44">
        <v>15074</v>
      </c>
      <c r="BS85" s="44">
        <v>1345</v>
      </c>
      <c r="BT85" s="44">
        <v>7883</v>
      </c>
      <c r="BU85" s="44">
        <v>5846</v>
      </c>
      <c r="BV85" s="44">
        <v>15003</v>
      </c>
      <c r="BW85" s="44">
        <v>1340</v>
      </c>
      <c r="BX85" s="44">
        <v>7876</v>
      </c>
      <c r="BY85" s="44">
        <v>5787</v>
      </c>
      <c r="BZ85" s="44">
        <v>14936</v>
      </c>
      <c r="CA85" s="44">
        <v>1336</v>
      </c>
      <c r="CB85" s="44">
        <v>7865</v>
      </c>
      <c r="CC85" s="44">
        <v>5735</v>
      </c>
      <c r="CD85" s="44">
        <v>14870</v>
      </c>
      <c r="CE85" s="44">
        <v>1332</v>
      </c>
      <c r="CF85" s="44">
        <v>7863</v>
      </c>
      <c r="CG85" s="44">
        <v>5675</v>
      </c>
      <c r="CH85" s="44">
        <v>14810</v>
      </c>
      <c r="CI85" s="44">
        <v>1328</v>
      </c>
      <c r="CJ85" s="44">
        <v>7854</v>
      </c>
      <c r="CK85" s="44">
        <v>5628</v>
      </c>
      <c r="DF85" s="44"/>
      <c r="DG85" s="44"/>
      <c r="DH85" s="44"/>
      <c r="DI85" s="44"/>
      <c r="DJ85" s="44"/>
      <c r="DK85" s="44"/>
      <c r="DL85" s="44"/>
      <c r="DM85" s="44"/>
      <c r="DN85" s="44"/>
      <c r="DO85" s="44"/>
      <c r="DP85" s="44"/>
      <c r="DQ85" s="44"/>
    </row>
    <row r="86" spans="1:121" x14ac:dyDescent="0.25">
      <c r="A86" s="28" t="s">
        <v>61</v>
      </c>
      <c r="B86" s="44">
        <v>2095</v>
      </c>
      <c r="C86" s="44">
        <v>128</v>
      </c>
      <c r="D86" s="44">
        <v>953</v>
      </c>
      <c r="E86" s="44">
        <v>1014</v>
      </c>
      <c r="F86" s="44">
        <v>2082</v>
      </c>
      <c r="G86" s="44">
        <v>129</v>
      </c>
      <c r="H86" s="44">
        <v>923</v>
      </c>
      <c r="I86" s="44">
        <v>1030</v>
      </c>
      <c r="J86" s="44">
        <v>2075</v>
      </c>
      <c r="K86" s="44">
        <v>127</v>
      </c>
      <c r="L86" s="44">
        <v>912</v>
      </c>
      <c r="M86" s="44">
        <v>1036</v>
      </c>
      <c r="N86" s="44">
        <v>2068</v>
      </c>
      <c r="O86" s="44">
        <v>124</v>
      </c>
      <c r="P86" s="44">
        <v>906</v>
      </c>
      <c r="Q86" s="44">
        <v>1038</v>
      </c>
      <c r="R86" s="44">
        <v>2061</v>
      </c>
      <c r="S86" s="44">
        <v>124</v>
      </c>
      <c r="T86" s="44">
        <v>884</v>
      </c>
      <c r="U86" s="44">
        <v>1053</v>
      </c>
      <c r="V86" s="44">
        <v>2057</v>
      </c>
      <c r="W86" s="44">
        <v>123</v>
      </c>
      <c r="X86" s="44">
        <v>872</v>
      </c>
      <c r="Y86" s="44">
        <v>1062</v>
      </c>
      <c r="Z86" s="44">
        <v>2053</v>
      </c>
      <c r="AA86" s="44">
        <v>124</v>
      </c>
      <c r="AB86" s="44">
        <v>857</v>
      </c>
      <c r="AC86" s="44">
        <v>1072</v>
      </c>
      <c r="AD86" s="44">
        <v>2050</v>
      </c>
      <c r="AE86" s="44">
        <v>126</v>
      </c>
      <c r="AF86" s="44">
        <v>844</v>
      </c>
      <c r="AG86" s="44">
        <v>1080</v>
      </c>
      <c r="AH86" s="44">
        <v>2047</v>
      </c>
      <c r="AI86" s="44">
        <v>125</v>
      </c>
      <c r="AJ86" s="44">
        <v>838</v>
      </c>
      <c r="AK86" s="44">
        <v>1084</v>
      </c>
      <c r="AL86" s="44">
        <v>2042</v>
      </c>
      <c r="AM86" s="44">
        <v>124</v>
      </c>
      <c r="AN86" s="44">
        <v>829</v>
      </c>
      <c r="AO86" s="44">
        <v>1089</v>
      </c>
      <c r="AP86" s="44">
        <v>2041</v>
      </c>
      <c r="AQ86" s="44">
        <v>124</v>
      </c>
      <c r="AR86" s="44">
        <v>824</v>
      </c>
      <c r="AS86" s="44">
        <v>1093</v>
      </c>
      <c r="AT86" s="44">
        <v>2038</v>
      </c>
      <c r="AU86" s="44">
        <v>123</v>
      </c>
      <c r="AV86" s="44">
        <v>821</v>
      </c>
      <c r="AW86" s="44">
        <v>1094</v>
      </c>
      <c r="AX86" s="44">
        <v>2034</v>
      </c>
      <c r="AY86" s="44">
        <v>123</v>
      </c>
      <c r="AZ86" s="44">
        <v>821</v>
      </c>
      <c r="BA86" s="44">
        <v>1090</v>
      </c>
      <c r="BB86" s="44">
        <v>2031</v>
      </c>
      <c r="BC86" s="44">
        <v>119</v>
      </c>
      <c r="BD86" s="44">
        <v>829</v>
      </c>
      <c r="BE86" s="44">
        <v>1083</v>
      </c>
      <c r="BF86" s="44">
        <v>2026</v>
      </c>
      <c r="BG86" s="44">
        <v>117</v>
      </c>
      <c r="BH86" s="44">
        <v>828</v>
      </c>
      <c r="BI86" s="44">
        <v>1081</v>
      </c>
      <c r="BJ86" s="44">
        <v>2023</v>
      </c>
      <c r="BK86" s="44">
        <v>117</v>
      </c>
      <c r="BL86" s="44">
        <v>828</v>
      </c>
      <c r="BM86" s="44">
        <v>1078</v>
      </c>
      <c r="BN86" s="44">
        <v>2018</v>
      </c>
      <c r="BO86" s="44">
        <v>115</v>
      </c>
      <c r="BP86" s="44">
        <v>829</v>
      </c>
      <c r="BQ86" s="44">
        <v>1074</v>
      </c>
      <c r="BR86" s="44">
        <v>2014</v>
      </c>
      <c r="BS86" s="44">
        <v>115</v>
      </c>
      <c r="BT86" s="44">
        <v>830</v>
      </c>
      <c r="BU86" s="44">
        <v>1069</v>
      </c>
      <c r="BV86" s="44">
        <v>2009</v>
      </c>
      <c r="BW86" s="44">
        <v>115</v>
      </c>
      <c r="BX86" s="44">
        <v>831</v>
      </c>
      <c r="BY86" s="44">
        <v>1063</v>
      </c>
      <c r="BZ86" s="44">
        <v>2004</v>
      </c>
      <c r="CA86" s="44">
        <v>115</v>
      </c>
      <c r="CB86" s="44">
        <v>831</v>
      </c>
      <c r="CC86" s="44">
        <v>1058</v>
      </c>
      <c r="CD86" s="44">
        <v>2001</v>
      </c>
      <c r="CE86" s="44">
        <v>115</v>
      </c>
      <c r="CF86" s="44">
        <v>835</v>
      </c>
      <c r="CG86" s="44">
        <v>1051</v>
      </c>
      <c r="CH86" s="44">
        <v>1998</v>
      </c>
      <c r="CI86" s="44">
        <v>115</v>
      </c>
      <c r="CJ86" s="44">
        <v>837</v>
      </c>
      <c r="CK86" s="44">
        <v>1046</v>
      </c>
      <c r="DF86" s="44"/>
      <c r="DG86" s="44"/>
      <c r="DH86" s="44"/>
      <c r="DI86" s="44"/>
      <c r="DJ86" s="44"/>
      <c r="DK86" s="44"/>
      <c r="DL86" s="44"/>
      <c r="DM86" s="44"/>
      <c r="DN86" s="44"/>
      <c r="DO86" s="44"/>
      <c r="DP86" s="44"/>
      <c r="DQ86" s="44"/>
    </row>
    <row r="87" spans="1:121" x14ac:dyDescent="0.25">
      <c r="A87" s="28" t="s">
        <v>60</v>
      </c>
      <c r="B87" s="44">
        <v>3259</v>
      </c>
      <c r="C87" s="44">
        <v>382</v>
      </c>
      <c r="D87" s="44">
        <v>1647</v>
      </c>
      <c r="E87" s="44">
        <v>1230</v>
      </c>
      <c r="F87" s="44">
        <v>3222</v>
      </c>
      <c r="G87" s="44">
        <v>373</v>
      </c>
      <c r="H87" s="44">
        <v>1614</v>
      </c>
      <c r="I87" s="44">
        <v>1235</v>
      </c>
      <c r="J87" s="44">
        <v>3186</v>
      </c>
      <c r="K87" s="44">
        <v>361</v>
      </c>
      <c r="L87" s="44">
        <v>1579</v>
      </c>
      <c r="M87" s="44">
        <v>1246</v>
      </c>
      <c r="N87" s="44">
        <v>3150</v>
      </c>
      <c r="O87" s="44">
        <v>331</v>
      </c>
      <c r="P87" s="44">
        <v>1569</v>
      </c>
      <c r="Q87" s="44">
        <v>1250</v>
      </c>
      <c r="R87" s="44">
        <v>3117</v>
      </c>
      <c r="S87" s="44">
        <v>325</v>
      </c>
      <c r="T87" s="44">
        <v>1545</v>
      </c>
      <c r="U87" s="44">
        <v>1247</v>
      </c>
      <c r="V87" s="44">
        <v>3083</v>
      </c>
      <c r="W87" s="44">
        <v>313</v>
      </c>
      <c r="X87" s="44">
        <v>1535</v>
      </c>
      <c r="Y87" s="44">
        <v>1235</v>
      </c>
      <c r="Z87" s="44">
        <v>3049</v>
      </c>
      <c r="AA87" s="44">
        <v>308</v>
      </c>
      <c r="AB87" s="44">
        <v>1512</v>
      </c>
      <c r="AC87" s="44">
        <v>1229</v>
      </c>
      <c r="AD87" s="44">
        <v>3015</v>
      </c>
      <c r="AE87" s="44">
        <v>294</v>
      </c>
      <c r="AF87" s="44">
        <v>1493</v>
      </c>
      <c r="AG87" s="44">
        <v>1228</v>
      </c>
      <c r="AH87" s="44">
        <v>2983</v>
      </c>
      <c r="AI87" s="44">
        <v>284</v>
      </c>
      <c r="AJ87" s="44">
        <v>1489</v>
      </c>
      <c r="AK87" s="44">
        <v>1210</v>
      </c>
      <c r="AL87" s="44">
        <v>2951</v>
      </c>
      <c r="AM87" s="44">
        <v>282</v>
      </c>
      <c r="AN87" s="44">
        <v>1461</v>
      </c>
      <c r="AO87" s="44">
        <v>1208</v>
      </c>
      <c r="AP87" s="44">
        <v>2922</v>
      </c>
      <c r="AQ87" s="44">
        <v>276</v>
      </c>
      <c r="AR87" s="44">
        <v>1452</v>
      </c>
      <c r="AS87" s="44">
        <v>1194</v>
      </c>
      <c r="AT87" s="44">
        <v>2895</v>
      </c>
      <c r="AU87" s="44">
        <v>271</v>
      </c>
      <c r="AV87" s="44">
        <v>1442</v>
      </c>
      <c r="AW87" s="44">
        <v>1182</v>
      </c>
      <c r="AX87" s="44">
        <v>2866</v>
      </c>
      <c r="AY87" s="44">
        <v>267</v>
      </c>
      <c r="AZ87" s="44">
        <v>1438</v>
      </c>
      <c r="BA87" s="44">
        <v>1161</v>
      </c>
      <c r="BB87" s="44">
        <v>2842</v>
      </c>
      <c r="BC87" s="44">
        <v>268</v>
      </c>
      <c r="BD87" s="44">
        <v>1432</v>
      </c>
      <c r="BE87" s="44">
        <v>1142</v>
      </c>
      <c r="BF87" s="44">
        <v>2820</v>
      </c>
      <c r="BG87" s="44">
        <v>266</v>
      </c>
      <c r="BH87" s="44">
        <v>1422</v>
      </c>
      <c r="BI87" s="44">
        <v>1132</v>
      </c>
      <c r="BJ87" s="44">
        <v>2797</v>
      </c>
      <c r="BK87" s="44">
        <v>265</v>
      </c>
      <c r="BL87" s="44">
        <v>1422</v>
      </c>
      <c r="BM87" s="44">
        <v>1110</v>
      </c>
      <c r="BN87" s="44">
        <v>2777</v>
      </c>
      <c r="BO87" s="44">
        <v>264</v>
      </c>
      <c r="BP87" s="44">
        <v>1418</v>
      </c>
      <c r="BQ87" s="44">
        <v>1095</v>
      </c>
      <c r="BR87" s="44">
        <v>2758</v>
      </c>
      <c r="BS87" s="44">
        <v>264</v>
      </c>
      <c r="BT87" s="44">
        <v>1414</v>
      </c>
      <c r="BU87" s="44">
        <v>1080</v>
      </c>
      <c r="BV87" s="44">
        <v>2741</v>
      </c>
      <c r="BW87" s="44">
        <v>263</v>
      </c>
      <c r="BX87" s="44">
        <v>1413</v>
      </c>
      <c r="BY87" s="44">
        <v>1065</v>
      </c>
      <c r="BZ87" s="44">
        <v>2726</v>
      </c>
      <c r="CA87" s="44">
        <v>262</v>
      </c>
      <c r="CB87" s="44">
        <v>1420</v>
      </c>
      <c r="CC87" s="44">
        <v>1044</v>
      </c>
      <c r="CD87" s="44">
        <v>2711</v>
      </c>
      <c r="CE87" s="44">
        <v>262</v>
      </c>
      <c r="CF87" s="44">
        <v>1420</v>
      </c>
      <c r="CG87" s="44">
        <v>1029</v>
      </c>
      <c r="CH87" s="44">
        <v>2696</v>
      </c>
      <c r="CI87" s="44">
        <v>261</v>
      </c>
      <c r="CJ87" s="44">
        <v>1416</v>
      </c>
      <c r="CK87" s="44">
        <v>1019</v>
      </c>
      <c r="DF87" s="44"/>
      <c r="DG87" s="44"/>
      <c r="DH87" s="44"/>
      <c r="DI87" s="44"/>
      <c r="DJ87" s="44"/>
      <c r="DK87" s="44"/>
      <c r="DL87" s="44"/>
      <c r="DM87" s="44"/>
      <c r="DN87" s="44"/>
      <c r="DO87" s="44"/>
      <c r="DP87" s="44"/>
      <c r="DQ87" s="44"/>
    </row>
    <row r="88" spans="1:121" x14ac:dyDescent="0.25">
      <c r="A88" s="28" t="s">
        <v>59</v>
      </c>
      <c r="B88" s="44">
        <v>31512</v>
      </c>
      <c r="C88" s="44">
        <v>3248</v>
      </c>
      <c r="D88" s="44">
        <v>17123</v>
      </c>
      <c r="E88" s="44">
        <v>11141</v>
      </c>
      <c r="F88" s="44">
        <v>31176</v>
      </c>
      <c r="G88" s="44">
        <v>3084</v>
      </c>
      <c r="H88" s="44">
        <v>16870</v>
      </c>
      <c r="I88" s="44">
        <v>11222</v>
      </c>
      <c r="J88" s="44">
        <v>30837</v>
      </c>
      <c r="K88" s="44">
        <v>2955</v>
      </c>
      <c r="L88" s="44">
        <v>16596</v>
      </c>
      <c r="M88" s="44">
        <v>11286</v>
      </c>
      <c r="N88" s="44">
        <v>30515</v>
      </c>
      <c r="O88" s="44">
        <v>2840</v>
      </c>
      <c r="P88" s="44">
        <v>16321</v>
      </c>
      <c r="Q88" s="44">
        <v>11354</v>
      </c>
      <c r="R88" s="44">
        <v>30205</v>
      </c>
      <c r="S88" s="44">
        <v>2727</v>
      </c>
      <c r="T88" s="44">
        <v>16096</v>
      </c>
      <c r="U88" s="44">
        <v>11382</v>
      </c>
      <c r="V88" s="44">
        <v>29907</v>
      </c>
      <c r="W88" s="44">
        <v>2615</v>
      </c>
      <c r="X88" s="44">
        <v>15889</v>
      </c>
      <c r="Y88" s="44">
        <v>11403</v>
      </c>
      <c r="Z88" s="44">
        <v>29621</v>
      </c>
      <c r="AA88" s="44">
        <v>2537</v>
      </c>
      <c r="AB88" s="44">
        <v>15664</v>
      </c>
      <c r="AC88" s="44">
        <v>11420</v>
      </c>
      <c r="AD88" s="44">
        <v>29347</v>
      </c>
      <c r="AE88" s="44">
        <v>2432</v>
      </c>
      <c r="AF88" s="44">
        <v>15485</v>
      </c>
      <c r="AG88" s="44">
        <v>11430</v>
      </c>
      <c r="AH88" s="44">
        <v>29084</v>
      </c>
      <c r="AI88" s="44">
        <v>2377</v>
      </c>
      <c r="AJ88" s="44">
        <v>15301</v>
      </c>
      <c r="AK88" s="44">
        <v>11406</v>
      </c>
      <c r="AL88" s="44">
        <v>28830</v>
      </c>
      <c r="AM88" s="44">
        <v>2333</v>
      </c>
      <c r="AN88" s="44">
        <v>15141</v>
      </c>
      <c r="AO88" s="44">
        <v>11356</v>
      </c>
      <c r="AP88" s="44">
        <v>28584</v>
      </c>
      <c r="AQ88" s="44">
        <v>2323</v>
      </c>
      <c r="AR88" s="44">
        <v>14978</v>
      </c>
      <c r="AS88" s="44">
        <v>11283</v>
      </c>
      <c r="AT88" s="44">
        <v>28346</v>
      </c>
      <c r="AU88" s="44">
        <v>2306</v>
      </c>
      <c r="AV88" s="44">
        <v>14809</v>
      </c>
      <c r="AW88" s="44">
        <v>11231</v>
      </c>
      <c r="AX88" s="44">
        <v>28112</v>
      </c>
      <c r="AY88" s="44">
        <v>2277</v>
      </c>
      <c r="AZ88" s="44">
        <v>14716</v>
      </c>
      <c r="BA88" s="44">
        <v>11119</v>
      </c>
      <c r="BB88" s="44">
        <v>27896</v>
      </c>
      <c r="BC88" s="44">
        <v>2272</v>
      </c>
      <c r="BD88" s="44">
        <v>14629</v>
      </c>
      <c r="BE88" s="44">
        <v>10995</v>
      </c>
      <c r="BF88" s="44">
        <v>27692</v>
      </c>
      <c r="BG88" s="44">
        <v>2260</v>
      </c>
      <c r="BH88" s="44">
        <v>14583</v>
      </c>
      <c r="BI88" s="44">
        <v>10849</v>
      </c>
      <c r="BJ88" s="44">
        <v>27502</v>
      </c>
      <c r="BK88" s="44">
        <v>2258</v>
      </c>
      <c r="BL88" s="44">
        <v>14528</v>
      </c>
      <c r="BM88" s="44">
        <v>10716</v>
      </c>
      <c r="BN88" s="44">
        <v>27321</v>
      </c>
      <c r="BO88" s="44">
        <v>2256</v>
      </c>
      <c r="BP88" s="44">
        <v>14443</v>
      </c>
      <c r="BQ88" s="44">
        <v>10622</v>
      </c>
      <c r="BR88" s="44">
        <v>27148</v>
      </c>
      <c r="BS88" s="44">
        <v>2254</v>
      </c>
      <c r="BT88" s="44">
        <v>14376</v>
      </c>
      <c r="BU88" s="44">
        <v>10518</v>
      </c>
      <c r="BV88" s="44">
        <v>26986</v>
      </c>
      <c r="BW88" s="44">
        <v>2252</v>
      </c>
      <c r="BX88" s="44">
        <v>14324</v>
      </c>
      <c r="BY88" s="44">
        <v>10410</v>
      </c>
      <c r="BZ88" s="44">
        <v>26830</v>
      </c>
      <c r="CA88" s="44">
        <v>2250</v>
      </c>
      <c r="CB88" s="44">
        <v>14262</v>
      </c>
      <c r="CC88" s="44">
        <v>10318</v>
      </c>
      <c r="CD88" s="44">
        <v>26686</v>
      </c>
      <c r="CE88" s="44">
        <v>2248</v>
      </c>
      <c r="CF88" s="44">
        <v>14219</v>
      </c>
      <c r="CG88" s="44">
        <v>10219</v>
      </c>
      <c r="CH88" s="44">
        <v>26549</v>
      </c>
      <c r="CI88" s="44">
        <v>2244</v>
      </c>
      <c r="CJ88" s="44">
        <v>14179</v>
      </c>
      <c r="CK88" s="44">
        <v>10126</v>
      </c>
      <c r="DF88" s="44"/>
      <c r="DG88" s="44"/>
      <c r="DH88" s="44"/>
      <c r="DI88" s="44"/>
      <c r="DJ88" s="44"/>
      <c r="DK88" s="44"/>
      <c r="DL88" s="44"/>
      <c r="DM88" s="44"/>
      <c r="DN88" s="44"/>
      <c r="DO88" s="44"/>
      <c r="DP88" s="44"/>
      <c r="DQ88" s="44"/>
    </row>
    <row r="89" spans="1:121" x14ac:dyDescent="0.25">
      <c r="A89" s="2" t="s">
        <v>58</v>
      </c>
      <c r="B89" s="9">
        <v>2338</v>
      </c>
      <c r="C89" s="2">
        <v>219</v>
      </c>
      <c r="D89" s="9">
        <v>1099</v>
      </c>
      <c r="E89" s="2">
        <v>1020</v>
      </c>
      <c r="F89" s="9">
        <v>2310</v>
      </c>
      <c r="G89" s="2">
        <v>211</v>
      </c>
      <c r="H89" s="9">
        <v>1077</v>
      </c>
      <c r="I89" s="9">
        <v>1022</v>
      </c>
      <c r="J89" s="9">
        <v>2285</v>
      </c>
      <c r="K89" s="9">
        <v>203</v>
      </c>
      <c r="L89" s="9">
        <v>1060</v>
      </c>
      <c r="M89" s="9">
        <v>1022</v>
      </c>
      <c r="N89" s="9">
        <v>2262</v>
      </c>
      <c r="O89" s="9">
        <v>201</v>
      </c>
      <c r="P89" s="9">
        <v>1024</v>
      </c>
      <c r="Q89" s="9">
        <v>1037</v>
      </c>
      <c r="R89" s="9">
        <v>2242</v>
      </c>
      <c r="S89" s="2">
        <v>189</v>
      </c>
      <c r="T89" s="9">
        <v>1013</v>
      </c>
      <c r="U89" s="9">
        <v>1040</v>
      </c>
      <c r="V89" s="9">
        <v>2221</v>
      </c>
      <c r="W89" s="2">
        <v>185</v>
      </c>
      <c r="X89" s="9">
        <v>999</v>
      </c>
      <c r="Y89" s="9">
        <v>1037</v>
      </c>
      <c r="Z89" s="9">
        <v>2199</v>
      </c>
      <c r="AA89" s="2">
        <v>182</v>
      </c>
      <c r="AB89" s="9">
        <v>987</v>
      </c>
      <c r="AC89" s="9">
        <v>1030</v>
      </c>
      <c r="AD89" s="9">
        <v>2180</v>
      </c>
      <c r="AE89" s="2">
        <v>174</v>
      </c>
      <c r="AF89" s="9">
        <v>982</v>
      </c>
      <c r="AG89" s="9">
        <v>1024</v>
      </c>
      <c r="AH89" s="9">
        <v>2159</v>
      </c>
      <c r="AI89" s="2">
        <v>167</v>
      </c>
      <c r="AJ89" s="9">
        <v>979</v>
      </c>
      <c r="AK89" s="9">
        <v>1013</v>
      </c>
      <c r="AL89" s="9">
        <v>2141</v>
      </c>
      <c r="AM89" s="2">
        <v>169</v>
      </c>
      <c r="AN89" s="9">
        <v>967</v>
      </c>
      <c r="AO89" s="9">
        <v>1005</v>
      </c>
      <c r="AP89" s="9">
        <v>2122</v>
      </c>
      <c r="AQ89" s="2">
        <v>168</v>
      </c>
      <c r="AR89" s="9">
        <v>956</v>
      </c>
      <c r="AS89" s="9">
        <v>998</v>
      </c>
      <c r="AT89" s="9">
        <v>2104</v>
      </c>
      <c r="AU89" s="2">
        <v>166</v>
      </c>
      <c r="AV89" s="9">
        <v>955</v>
      </c>
      <c r="AW89" s="9">
        <v>983</v>
      </c>
      <c r="AX89" s="9">
        <v>2088</v>
      </c>
      <c r="AY89" s="2">
        <v>162</v>
      </c>
      <c r="AZ89" s="9">
        <v>956</v>
      </c>
      <c r="BA89" s="9">
        <v>970</v>
      </c>
      <c r="BB89" s="9">
        <v>2071</v>
      </c>
      <c r="BC89" s="2">
        <v>157</v>
      </c>
      <c r="BD89" s="9">
        <v>955</v>
      </c>
      <c r="BE89" s="9">
        <v>959</v>
      </c>
      <c r="BF89" s="9">
        <v>2056</v>
      </c>
      <c r="BG89" s="2">
        <v>155</v>
      </c>
      <c r="BH89" s="9">
        <v>955</v>
      </c>
      <c r="BI89" s="9">
        <v>946</v>
      </c>
      <c r="BJ89" s="9">
        <v>2041</v>
      </c>
      <c r="BK89" s="2">
        <v>154</v>
      </c>
      <c r="BL89" s="9">
        <v>952</v>
      </c>
      <c r="BM89" s="9">
        <v>935</v>
      </c>
      <c r="BN89" s="9">
        <v>2026</v>
      </c>
      <c r="BO89" s="2">
        <v>152</v>
      </c>
      <c r="BP89" s="9">
        <v>950</v>
      </c>
      <c r="BQ89" s="2">
        <v>924</v>
      </c>
      <c r="BR89" s="9">
        <v>2013</v>
      </c>
      <c r="BS89" s="2">
        <v>152</v>
      </c>
      <c r="BT89" s="9">
        <v>950</v>
      </c>
      <c r="BU89" s="2">
        <v>911</v>
      </c>
      <c r="BV89" s="9">
        <v>1999</v>
      </c>
      <c r="BW89" s="2">
        <v>151</v>
      </c>
      <c r="BX89" s="9">
        <v>952</v>
      </c>
      <c r="BY89" s="2">
        <v>896</v>
      </c>
      <c r="BZ89" s="9">
        <v>1986</v>
      </c>
      <c r="CA89" s="2">
        <v>151</v>
      </c>
      <c r="CB89" s="9">
        <v>953</v>
      </c>
      <c r="CC89" s="2">
        <v>882</v>
      </c>
      <c r="CD89" s="9">
        <v>1976</v>
      </c>
      <c r="CE89" s="2">
        <v>150</v>
      </c>
      <c r="CF89" s="9">
        <v>956</v>
      </c>
      <c r="CG89" s="2">
        <v>870</v>
      </c>
      <c r="CH89" s="9">
        <v>1966</v>
      </c>
      <c r="CI89" s="2">
        <v>150</v>
      </c>
      <c r="CJ89" s="9">
        <v>955</v>
      </c>
      <c r="CK89" s="2">
        <v>861</v>
      </c>
    </row>
    <row r="91" spans="1:121" x14ac:dyDescent="0.25">
      <c r="A91" s="26" t="s">
        <v>242</v>
      </c>
      <c r="B91" s="43"/>
    </row>
    <row r="92" spans="1:121" x14ac:dyDescent="0.25">
      <c r="A92" s="7" t="s">
        <v>82</v>
      </c>
    </row>
    <row r="93" spans="1:121" x14ac:dyDescent="0.25">
      <c r="A93" s="7" t="s">
        <v>81</v>
      </c>
    </row>
    <row r="94" spans="1:121" x14ac:dyDescent="0.25">
      <c r="A94" s="7"/>
    </row>
    <row r="95" spans="1:121" x14ac:dyDescent="0.25">
      <c r="A95" s="13" t="s">
        <v>74</v>
      </c>
    </row>
    <row r="96" spans="1:121" x14ac:dyDescent="0.25">
      <c r="A96" s="7" t="s">
        <v>271</v>
      </c>
    </row>
    <row r="97" spans="1:24" x14ac:dyDescent="0.25">
      <c r="A97" s="7"/>
    </row>
    <row r="98" spans="1:24" x14ac:dyDescent="0.25">
      <c r="A98" s="151" t="s">
        <v>272</v>
      </c>
    </row>
    <row r="100" spans="1:24" x14ac:dyDescent="0.25">
      <c r="A100" s="7"/>
    </row>
    <row r="102" spans="1:24" ht="14.4" x14ac:dyDescent="0.3">
      <c r="A102" s="42" t="s">
        <v>80</v>
      </c>
    </row>
    <row r="103" spans="1:24" ht="15.6" x14ac:dyDescent="0.25">
      <c r="A103" s="31" t="s">
        <v>270</v>
      </c>
    </row>
    <row r="105" spans="1:24" x14ac:dyDescent="0.25">
      <c r="C105" s="39" t="s">
        <v>275</v>
      </c>
      <c r="D105" s="39" t="s">
        <v>276</v>
      </c>
      <c r="E105" s="39" t="s">
        <v>277</v>
      </c>
      <c r="F105" s="39" t="s">
        <v>278</v>
      </c>
      <c r="G105" s="39" t="s">
        <v>279</v>
      </c>
      <c r="H105" s="39" t="s">
        <v>280</v>
      </c>
      <c r="I105" s="39" t="s">
        <v>281</v>
      </c>
      <c r="J105" s="39" t="s">
        <v>282</v>
      </c>
      <c r="K105" s="39" t="s">
        <v>283</v>
      </c>
      <c r="L105" s="39" t="s">
        <v>284</v>
      </c>
      <c r="M105" s="39" t="s">
        <v>285</v>
      </c>
      <c r="N105" s="39" t="s">
        <v>286</v>
      </c>
      <c r="O105" s="39" t="s">
        <v>287</v>
      </c>
      <c r="P105" s="39" t="s">
        <v>288</v>
      </c>
      <c r="Q105" s="39" t="s">
        <v>289</v>
      </c>
      <c r="R105" s="39" t="s">
        <v>290</v>
      </c>
      <c r="S105" s="39" t="s">
        <v>291</v>
      </c>
      <c r="T105" s="39" t="s">
        <v>292</v>
      </c>
      <c r="U105" s="39" t="s">
        <v>293</v>
      </c>
      <c r="V105" s="39" t="s">
        <v>294</v>
      </c>
      <c r="W105" s="39" t="s">
        <v>295</v>
      </c>
      <c r="X105" s="39" t="s">
        <v>296</v>
      </c>
    </row>
    <row r="106" spans="1:24" x14ac:dyDescent="0.25">
      <c r="A106" s="2" t="s">
        <v>57</v>
      </c>
      <c r="B106" s="2" t="s">
        <v>79</v>
      </c>
      <c r="C106" s="9">
        <v>128955</v>
      </c>
      <c r="D106" s="9">
        <v>127936</v>
      </c>
      <c r="E106" s="9">
        <v>126896</v>
      </c>
      <c r="F106" s="9">
        <v>125893</v>
      </c>
      <c r="G106" s="9">
        <v>124918</v>
      </c>
      <c r="H106" s="9">
        <v>123982</v>
      </c>
      <c r="I106" s="9">
        <v>123070</v>
      </c>
      <c r="J106" s="9">
        <v>122188</v>
      </c>
      <c r="K106" s="9">
        <v>121324</v>
      </c>
      <c r="L106" s="9">
        <v>120480</v>
      </c>
      <c r="M106" s="9">
        <v>119663</v>
      </c>
      <c r="N106" s="9">
        <v>118872</v>
      </c>
      <c r="O106" s="9">
        <v>118107</v>
      </c>
      <c r="P106" s="9">
        <v>117387</v>
      </c>
      <c r="Q106" s="9">
        <v>116706</v>
      </c>
      <c r="R106" s="9">
        <v>116061</v>
      </c>
      <c r="S106" s="9">
        <v>115450</v>
      </c>
      <c r="T106" s="9">
        <v>114862</v>
      </c>
      <c r="U106" s="9">
        <v>114318</v>
      </c>
      <c r="V106" s="9">
        <v>113801</v>
      </c>
      <c r="W106" s="9">
        <v>113326</v>
      </c>
      <c r="X106" s="9">
        <v>112880</v>
      </c>
    </row>
    <row r="107" spans="1:24" x14ac:dyDescent="0.25">
      <c r="B107" s="41" t="s">
        <v>298</v>
      </c>
      <c r="C107" s="9">
        <v>14789</v>
      </c>
      <c r="D107" s="9">
        <v>14341</v>
      </c>
      <c r="E107" s="9">
        <v>13834</v>
      </c>
      <c r="F107" s="9">
        <v>13414</v>
      </c>
      <c r="G107" s="9">
        <v>12972</v>
      </c>
      <c r="H107" s="9">
        <v>12541</v>
      </c>
      <c r="I107" s="9">
        <v>12182</v>
      </c>
      <c r="J107" s="9">
        <v>11820</v>
      </c>
      <c r="K107" s="9">
        <v>11562</v>
      </c>
      <c r="L107" s="9">
        <v>11386</v>
      </c>
      <c r="M107" s="9">
        <v>11276</v>
      </c>
      <c r="N107" s="9">
        <v>11145</v>
      </c>
      <c r="O107" s="9">
        <v>10982</v>
      </c>
      <c r="P107" s="9">
        <v>10913</v>
      </c>
      <c r="Q107" s="9">
        <v>10856</v>
      </c>
      <c r="R107" s="9">
        <v>10823</v>
      </c>
      <c r="S107" s="9">
        <v>10787</v>
      </c>
      <c r="T107" s="9">
        <v>10761</v>
      </c>
      <c r="U107" s="9">
        <v>10738</v>
      </c>
      <c r="V107" s="9">
        <v>10717</v>
      </c>
      <c r="W107" s="9">
        <v>10698</v>
      </c>
      <c r="X107" s="9">
        <v>10675</v>
      </c>
    </row>
    <row r="108" spans="1:24" x14ac:dyDescent="0.25">
      <c r="B108" s="21" t="s">
        <v>78</v>
      </c>
      <c r="C108" s="9">
        <v>70377</v>
      </c>
      <c r="D108" s="9">
        <v>69368</v>
      </c>
      <c r="E108" s="9">
        <v>68538</v>
      </c>
      <c r="F108" s="9">
        <v>67677</v>
      </c>
      <c r="G108" s="9">
        <v>66953</v>
      </c>
      <c r="H108" s="9">
        <v>66257</v>
      </c>
      <c r="I108" s="9">
        <v>65569</v>
      </c>
      <c r="J108" s="9">
        <v>64987</v>
      </c>
      <c r="K108" s="9">
        <v>64440</v>
      </c>
      <c r="L108" s="9">
        <v>63826</v>
      </c>
      <c r="M108" s="9">
        <v>63381</v>
      </c>
      <c r="N108" s="9">
        <v>62954</v>
      </c>
      <c r="O108" s="9">
        <v>62742</v>
      </c>
      <c r="P108" s="9">
        <v>62518</v>
      </c>
      <c r="Q108" s="9">
        <v>62413</v>
      </c>
      <c r="R108" s="9">
        <v>62191</v>
      </c>
      <c r="S108" s="9">
        <v>61947</v>
      </c>
      <c r="T108" s="9">
        <v>61668</v>
      </c>
      <c r="U108" s="9">
        <v>61495</v>
      </c>
      <c r="V108" s="9">
        <v>61344</v>
      </c>
      <c r="W108" s="9">
        <v>61209</v>
      </c>
      <c r="X108" s="9">
        <v>61059</v>
      </c>
    </row>
    <row r="109" spans="1:24" x14ac:dyDescent="0.25">
      <c r="B109" s="21" t="s">
        <v>77</v>
      </c>
      <c r="C109" s="9">
        <v>43789</v>
      </c>
      <c r="D109" s="9">
        <v>44227</v>
      </c>
      <c r="E109" s="9">
        <v>44524</v>
      </c>
      <c r="F109" s="9">
        <v>44802</v>
      </c>
      <c r="G109" s="9">
        <v>44993</v>
      </c>
      <c r="H109" s="9">
        <v>45184</v>
      </c>
      <c r="I109" s="9">
        <v>45319</v>
      </c>
      <c r="J109" s="9">
        <v>45381</v>
      </c>
      <c r="K109" s="9">
        <v>45322</v>
      </c>
      <c r="L109" s="9">
        <v>45268</v>
      </c>
      <c r="M109" s="9">
        <v>45006</v>
      </c>
      <c r="N109" s="9">
        <v>44773</v>
      </c>
      <c r="O109" s="9">
        <v>44383</v>
      </c>
      <c r="P109" s="9">
        <v>43956</v>
      </c>
      <c r="Q109" s="9">
        <v>43437</v>
      </c>
      <c r="R109" s="9">
        <v>43047</v>
      </c>
      <c r="S109" s="9">
        <v>42716</v>
      </c>
      <c r="T109" s="9">
        <v>42433</v>
      </c>
      <c r="U109" s="9">
        <v>42085</v>
      </c>
      <c r="V109" s="9">
        <v>41740</v>
      </c>
      <c r="W109" s="9">
        <v>41419</v>
      </c>
      <c r="X109" s="9">
        <v>41146</v>
      </c>
    </row>
    <row r="110" spans="1:24" x14ac:dyDescent="0.25">
      <c r="A110" s="2" t="s">
        <v>71</v>
      </c>
      <c r="B110" s="2" t="s">
        <v>299</v>
      </c>
      <c r="C110" s="9">
        <v>1310</v>
      </c>
      <c r="D110" s="9">
        <v>1298</v>
      </c>
      <c r="E110" s="9">
        <v>1288</v>
      </c>
      <c r="F110" s="9">
        <v>1280</v>
      </c>
      <c r="G110" s="9">
        <v>1267</v>
      </c>
      <c r="H110" s="9">
        <v>1257</v>
      </c>
      <c r="I110" s="9">
        <v>1245</v>
      </c>
      <c r="J110" s="9">
        <v>1236</v>
      </c>
      <c r="K110" s="9">
        <v>1224</v>
      </c>
      <c r="L110" s="9">
        <v>1214</v>
      </c>
      <c r="M110" s="9">
        <v>1207</v>
      </c>
      <c r="N110" s="9">
        <v>1198</v>
      </c>
      <c r="O110" s="9">
        <v>1191</v>
      </c>
      <c r="P110" s="9">
        <v>1186</v>
      </c>
      <c r="Q110" s="9">
        <v>1179</v>
      </c>
      <c r="R110" s="9">
        <v>1173</v>
      </c>
      <c r="S110" s="9">
        <v>1167</v>
      </c>
      <c r="T110" s="9">
        <v>1161</v>
      </c>
      <c r="U110" s="9">
        <v>1158</v>
      </c>
      <c r="V110" s="9">
        <v>1151</v>
      </c>
      <c r="W110" s="9">
        <v>1147</v>
      </c>
      <c r="X110" s="9">
        <v>1145</v>
      </c>
    </row>
    <row r="111" spans="1:24" x14ac:dyDescent="0.25">
      <c r="B111" s="21" t="s">
        <v>298</v>
      </c>
      <c r="C111" s="2">
        <v>160</v>
      </c>
      <c r="D111" s="2">
        <v>150</v>
      </c>
      <c r="E111" s="2">
        <v>143</v>
      </c>
      <c r="F111" s="2">
        <v>137</v>
      </c>
      <c r="G111" s="2">
        <v>130</v>
      </c>
      <c r="H111" s="2">
        <v>126</v>
      </c>
      <c r="I111" s="2">
        <v>122</v>
      </c>
      <c r="J111" s="2">
        <v>117</v>
      </c>
      <c r="K111" s="2">
        <v>115</v>
      </c>
      <c r="L111" s="2">
        <v>116</v>
      </c>
      <c r="M111" s="2">
        <v>115</v>
      </c>
      <c r="N111" s="2">
        <v>114</v>
      </c>
      <c r="O111" s="2">
        <v>109</v>
      </c>
      <c r="P111" s="2">
        <v>109</v>
      </c>
      <c r="Q111" s="2">
        <v>109</v>
      </c>
      <c r="R111" s="2">
        <v>108</v>
      </c>
      <c r="S111" s="2">
        <v>108</v>
      </c>
      <c r="T111" s="2">
        <v>108</v>
      </c>
      <c r="U111" s="2">
        <v>107</v>
      </c>
      <c r="V111" s="2">
        <v>107</v>
      </c>
      <c r="W111" s="2">
        <v>107</v>
      </c>
      <c r="X111" s="2">
        <v>106</v>
      </c>
    </row>
    <row r="112" spans="1:24" x14ac:dyDescent="0.25">
      <c r="B112" s="21" t="s">
        <v>78</v>
      </c>
      <c r="C112" s="2">
        <v>630</v>
      </c>
      <c r="D112" s="2">
        <v>630</v>
      </c>
      <c r="E112" s="2">
        <v>622</v>
      </c>
      <c r="F112" s="2">
        <v>614</v>
      </c>
      <c r="G112" s="2">
        <v>604</v>
      </c>
      <c r="H112" s="2">
        <v>593</v>
      </c>
      <c r="I112" s="2">
        <v>580</v>
      </c>
      <c r="J112" s="2">
        <v>576</v>
      </c>
      <c r="K112" s="2">
        <v>563</v>
      </c>
      <c r="L112" s="2">
        <v>558</v>
      </c>
      <c r="M112" s="2">
        <v>556</v>
      </c>
      <c r="N112" s="2">
        <v>547</v>
      </c>
      <c r="O112" s="2">
        <v>553</v>
      </c>
      <c r="P112" s="2">
        <v>553</v>
      </c>
      <c r="Q112" s="2">
        <v>557</v>
      </c>
      <c r="R112" s="2">
        <v>555</v>
      </c>
      <c r="S112" s="2">
        <v>555</v>
      </c>
      <c r="T112" s="2">
        <v>551</v>
      </c>
      <c r="U112" s="2">
        <v>550</v>
      </c>
      <c r="V112" s="2">
        <v>548</v>
      </c>
      <c r="W112" s="2">
        <v>546</v>
      </c>
      <c r="X112" s="2">
        <v>544</v>
      </c>
    </row>
    <row r="113" spans="1:24" x14ac:dyDescent="0.25">
      <c r="B113" s="21" t="s">
        <v>77</v>
      </c>
      <c r="C113" s="2">
        <v>520</v>
      </c>
      <c r="D113" s="2">
        <v>518</v>
      </c>
      <c r="E113" s="2">
        <v>523</v>
      </c>
      <c r="F113" s="2">
        <v>529</v>
      </c>
      <c r="G113" s="2">
        <v>533</v>
      </c>
      <c r="H113" s="2">
        <v>538</v>
      </c>
      <c r="I113" s="2">
        <v>543</v>
      </c>
      <c r="J113" s="2">
        <v>543</v>
      </c>
      <c r="K113" s="2">
        <v>546</v>
      </c>
      <c r="L113" s="2">
        <v>540</v>
      </c>
      <c r="M113" s="2">
        <v>536</v>
      </c>
      <c r="N113" s="2">
        <v>537</v>
      </c>
      <c r="O113" s="2">
        <v>529</v>
      </c>
      <c r="P113" s="2">
        <v>524</v>
      </c>
      <c r="Q113" s="2">
        <v>513</v>
      </c>
      <c r="R113" s="2">
        <v>510</v>
      </c>
      <c r="S113" s="2">
        <v>504</v>
      </c>
      <c r="T113" s="2">
        <v>502</v>
      </c>
      <c r="U113" s="2">
        <v>501</v>
      </c>
      <c r="V113" s="2">
        <v>496</v>
      </c>
      <c r="W113" s="2">
        <v>494</v>
      </c>
      <c r="X113" s="2">
        <v>495</v>
      </c>
    </row>
    <row r="114" spans="1:24" x14ac:dyDescent="0.25">
      <c r="A114" s="2" t="s">
        <v>69</v>
      </c>
      <c r="B114" s="2" t="s">
        <v>299</v>
      </c>
      <c r="C114" s="9">
        <v>2056</v>
      </c>
      <c r="D114" s="9">
        <v>2049</v>
      </c>
      <c r="E114" s="9">
        <v>2040</v>
      </c>
      <c r="F114" s="9">
        <v>2032</v>
      </c>
      <c r="G114" s="9">
        <v>2026</v>
      </c>
      <c r="H114" s="9">
        <v>2019</v>
      </c>
      <c r="I114" s="9">
        <v>2012</v>
      </c>
      <c r="J114" s="9">
        <v>2004</v>
      </c>
      <c r="K114" s="9">
        <v>1998</v>
      </c>
      <c r="L114" s="9">
        <v>1990</v>
      </c>
      <c r="M114" s="9">
        <v>1982</v>
      </c>
      <c r="N114" s="9">
        <v>1975</v>
      </c>
      <c r="O114" s="9">
        <v>1967</v>
      </c>
      <c r="P114" s="9">
        <v>1959</v>
      </c>
      <c r="Q114" s="9">
        <v>1953</v>
      </c>
      <c r="R114" s="9">
        <v>1948</v>
      </c>
      <c r="S114" s="9">
        <v>1941</v>
      </c>
      <c r="T114" s="9">
        <v>1934</v>
      </c>
      <c r="U114" s="9">
        <v>1929</v>
      </c>
      <c r="V114" s="9">
        <v>1924</v>
      </c>
      <c r="W114" s="9">
        <v>1920</v>
      </c>
      <c r="X114" s="9">
        <v>1915</v>
      </c>
    </row>
    <row r="115" spans="1:24" x14ac:dyDescent="0.25">
      <c r="B115" s="21" t="s">
        <v>298</v>
      </c>
      <c r="C115" s="2">
        <v>201</v>
      </c>
      <c r="D115" s="2">
        <v>198</v>
      </c>
      <c r="E115" s="2">
        <v>194</v>
      </c>
      <c r="F115" s="2">
        <v>188</v>
      </c>
      <c r="G115" s="2">
        <v>186</v>
      </c>
      <c r="H115" s="2">
        <v>181</v>
      </c>
      <c r="I115" s="2">
        <v>176</v>
      </c>
      <c r="J115" s="2">
        <v>171</v>
      </c>
      <c r="K115" s="2">
        <v>167</v>
      </c>
      <c r="L115" s="2">
        <v>167</v>
      </c>
      <c r="M115" s="2">
        <v>167</v>
      </c>
      <c r="N115" s="2">
        <v>165</v>
      </c>
      <c r="O115" s="2">
        <v>163</v>
      </c>
      <c r="P115" s="2">
        <v>161</v>
      </c>
      <c r="Q115" s="2">
        <v>160</v>
      </c>
      <c r="R115" s="2">
        <v>160</v>
      </c>
      <c r="S115" s="2">
        <v>159</v>
      </c>
      <c r="T115" s="2">
        <v>158</v>
      </c>
      <c r="U115" s="2">
        <v>158</v>
      </c>
      <c r="V115" s="2">
        <v>158</v>
      </c>
      <c r="W115" s="2">
        <v>158</v>
      </c>
      <c r="X115" s="2">
        <v>157</v>
      </c>
    </row>
    <row r="116" spans="1:24" x14ac:dyDescent="0.25">
      <c r="B116" s="21" t="s">
        <v>78</v>
      </c>
      <c r="C116" s="9">
        <v>1002</v>
      </c>
      <c r="D116" s="9">
        <v>981</v>
      </c>
      <c r="E116" s="9">
        <v>966</v>
      </c>
      <c r="F116" s="9">
        <v>959</v>
      </c>
      <c r="G116" s="9">
        <v>937</v>
      </c>
      <c r="H116" s="9">
        <v>922</v>
      </c>
      <c r="I116" s="9">
        <v>918</v>
      </c>
      <c r="J116" s="9">
        <v>903</v>
      </c>
      <c r="K116" s="9">
        <v>901</v>
      </c>
      <c r="L116" s="9">
        <v>886</v>
      </c>
      <c r="M116" s="2">
        <v>876</v>
      </c>
      <c r="N116" s="2">
        <v>867</v>
      </c>
      <c r="O116" s="2">
        <v>862</v>
      </c>
      <c r="P116" s="2">
        <v>857</v>
      </c>
      <c r="Q116" s="2">
        <v>859</v>
      </c>
      <c r="R116" s="2">
        <v>863</v>
      </c>
      <c r="S116" s="2">
        <v>857</v>
      </c>
      <c r="T116" s="2">
        <v>852</v>
      </c>
      <c r="U116" s="2">
        <v>851</v>
      </c>
      <c r="V116" s="2">
        <v>857</v>
      </c>
      <c r="W116" s="2">
        <v>856</v>
      </c>
      <c r="X116" s="2">
        <v>857</v>
      </c>
    </row>
    <row r="117" spans="1:24" x14ac:dyDescent="0.25">
      <c r="B117" s="21" t="s">
        <v>77</v>
      </c>
      <c r="C117" s="2">
        <v>853</v>
      </c>
      <c r="D117" s="2">
        <v>870</v>
      </c>
      <c r="E117" s="2">
        <v>880</v>
      </c>
      <c r="F117" s="2">
        <v>885</v>
      </c>
      <c r="G117" s="2">
        <v>903</v>
      </c>
      <c r="H117" s="2">
        <v>916</v>
      </c>
      <c r="I117" s="2">
        <v>918</v>
      </c>
      <c r="J117" s="2">
        <v>930</v>
      </c>
      <c r="K117" s="2">
        <v>930</v>
      </c>
      <c r="L117" s="2">
        <v>937</v>
      </c>
      <c r="M117" s="2">
        <v>939</v>
      </c>
      <c r="N117" s="2">
        <v>943</v>
      </c>
      <c r="O117" s="2">
        <v>942</v>
      </c>
      <c r="P117" s="2">
        <v>941</v>
      </c>
      <c r="Q117" s="2">
        <v>934</v>
      </c>
      <c r="R117" s="2">
        <v>925</v>
      </c>
      <c r="S117" s="2">
        <v>925</v>
      </c>
      <c r="T117" s="2">
        <v>924</v>
      </c>
      <c r="U117" s="2">
        <v>920</v>
      </c>
      <c r="V117" s="2">
        <v>909</v>
      </c>
      <c r="W117" s="2">
        <v>906</v>
      </c>
      <c r="X117" s="2">
        <v>901</v>
      </c>
    </row>
    <row r="118" spans="1:24" x14ac:dyDescent="0.25">
      <c r="A118" s="2" t="s">
        <v>67</v>
      </c>
      <c r="B118" s="2" t="s">
        <v>299</v>
      </c>
      <c r="C118" s="9">
        <v>5648</v>
      </c>
      <c r="D118" s="9">
        <v>5562</v>
      </c>
      <c r="E118" s="9">
        <v>5480</v>
      </c>
      <c r="F118" s="9">
        <v>5400</v>
      </c>
      <c r="G118" s="9">
        <v>5323</v>
      </c>
      <c r="H118" s="9">
        <v>5250</v>
      </c>
      <c r="I118" s="9">
        <v>5179</v>
      </c>
      <c r="J118" s="9">
        <v>5110</v>
      </c>
      <c r="K118" s="9">
        <v>5042</v>
      </c>
      <c r="L118" s="9">
        <v>4978</v>
      </c>
      <c r="M118" s="9">
        <v>4916</v>
      </c>
      <c r="N118" s="9">
        <v>4857</v>
      </c>
      <c r="O118" s="9">
        <v>4804</v>
      </c>
      <c r="P118" s="9">
        <v>4751</v>
      </c>
      <c r="Q118" s="9">
        <v>4701</v>
      </c>
      <c r="R118" s="9">
        <v>4654</v>
      </c>
      <c r="S118" s="9">
        <v>4610</v>
      </c>
      <c r="T118" s="9">
        <v>4566</v>
      </c>
      <c r="U118" s="9">
        <v>4527</v>
      </c>
      <c r="V118" s="9">
        <v>4489</v>
      </c>
      <c r="W118" s="9">
        <v>4454</v>
      </c>
      <c r="X118" s="9">
        <v>4421</v>
      </c>
    </row>
    <row r="119" spans="1:24" x14ac:dyDescent="0.25">
      <c r="B119" s="21" t="s">
        <v>298</v>
      </c>
      <c r="C119" s="2">
        <v>607</v>
      </c>
      <c r="D119" s="2">
        <v>596</v>
      </c>
      <c r="E119" s="2">
        <v>572</v>
      </c>
      <c r="F119" s="2">
        <v>553</v>
      </c>
      <c r="G119" s="2">
        <v>533</v>
      </c>
      <c r="H119" s="2">
        <v>504</v>
      </c>
      <c r="I119" s="2">
        <v>486</v>
      </c>
      <c r="J119" s="2">
        <v>478</v>
      </c>
      <c r="K119" s="2">
        <v>462</v>
      </c>
      <c r="L119" s="2">
        <v>450</v>
      </c>
      <c r="M119" s="2">
        <v>451</v>
      </c>
      <c r="N119" s="2">
        <v>442</v>
      </c>
      <c r="O119" s="2">
        <v>429</v>
      </c>
      <c r="P119" s="2">
        <v>427</v>
      </c>
      <c r="Q119" s="2">
        <v>424</v>
      </c>
      <c r="R119" s="2">
        <v>422</v>
      </c>
      <c r="S119" s="2">
        <v>420</v>
      </c>
      <c r="T119" s="2">
        <v>418</v>
      </c>
      <c r="U119" s="2">
        <v>416</v>
      </c>
      <c r="V119" s="2">
        <v>414</v>
      </c>
      <c r="W119" s="2">
        <v>412</v>
      </c>
      <c r="X119" s="2">
        <v>412</v>
      </c>
    </row>
    <row r="120" spans="1:24" x14ac:dyDescent="0.25">
      <c r="B120" s="21" t="s">
        <v>78</v>
      </c>
      <c r="C120" s="9">
        <v>2832</v>
      </c>
      <c r="D120" s="9">
        <v>2741</v>
      </c>
      <c r="E120" s="9">
        <v>2677</v>
      </c>
      <c r="F120" s="9">
        <v>2631</v>
      </c>
      <c r="G120" s="9">
        <v>2563</v>
      </c>
      <c r="H120" s="9">
        <v>2529</v>
      </c>
      <c r="I120" s="9">
        <v>2473</v>
      </c>
      <c r="J120" s="9">
        <v>2416</v>
      </c>
      <c r="K120" s="9">
        <v>2377</v>
      </c>
      <c r="L120" s="9">
        <v>2335</v>
      </c>
      <c r="M120" s="9">
        <v>2307</v>
      </c>
      <c r="N120" s="9">
        <v>2279</v>
      </c>
      <c r="O120" s="9">
        <v>2264</v>
      </c>
      <c r="P120" s="9">
        <v>2246</v>
      </c>
      <c r="Q120" s="9">
        <v>2234</v>
      </c>
      <c r="R120" s="9">
        <v>2213</v>
      </c>
      <c r="S120" s="9">
        <v>2205</v>
      </c>
      <c r="T120" s="9">
        <v>2183</v>
      </c>
      <c r="U120" s="9">
        <v>2172</v>
      </c>
      <c r="V120" s="9">
        <v>2161</v>
      </c>
      <c r="W120" s="9">
        <v>2150</v>
      </c>
      <c r="X120" s="9">
        <v>2136</v>
      </c>
    </row>
    <row r="121" spans="1:24" x14ac:dyDescent="0.25">
      <c r="B121" s="21" t="s">
        <v>77</v>
      </c>
      <c r="C121" s="9">
        <v>2209</v>
      </c>
      <c r="D121" s="9">
        <v>2225</v>
      </c>
      <c r="E121" s="9">
        <v>2231</v>
      </c>
      <c r="F121" s="9">
        <v>2216</v>
      </c>
      <c r="G121" s="9">
        <v>2227</v>
      </c>
      <c r="H121" s="9">
        <v>2217</v>
      </c>
      <c r="I121" s="9">
        <v>2220</v>
      </c>
      <c r="J121" s="9">
        <v>2216</v>
      </c>
      <c r="K121" s="9">
        <v>2203</v>
      </c>
      <c r="L121" s="9">
        <v>2193</v>
      </c>
      <c r="M121" s="9">
        <v>2158</v>
      </c>
      <c r="N121" s="9">
        <v>2136</v>
      </c>
      <c r="O121" s="9">
        <v>2111</v>
      </c>
      <c r="P121" s="9">
        <v>2078</v>
      </c>
      <c r="Q121" s="9">
        <v>2043</v>
      </c>
      <c r="R121" s="9">
        <v>2019</v>
      </c>
      <c r="S121" s="9">
        <v>1985</v>
      </c>
      <c r="T121" s="9">
        <v>1965</v>
      </c>
      <c r="U121" s="9">
        <v>1939</v>
      </c>
      <c r="V121" s="9">
        <v>1914</v>
      </c>
      <c r="W121" s="9">
        <v>1892</v>
      </c>
      <c r="X121" s="9">
        <v>1873</v>
      </c>
    </row>
    <row r="122" spans="1:24" x14ac:dyDescent="0.25">
      <c r="A122" s="2" t="s">
        <v>66</v>
      </c>
      <c r="B122" s="2" t="s">
        <v>299</v>
      </c>
      <c r="C122" s="9">
        <v>5056</v>
      </c>
      <c r="D122" s="9">
        <v>4996</v>
      </c>
      <c r="E122" s="9">
        <v>4939</v>
      </c>
      <c r="F122" s="9">
        <v>4880</v>
      </c>
      <c r="G122" s="9">
        <v>4825</v>
      </c>
      <c r="H122" s="9">
        <v>4771</v>
      </c>
      <c r="I122" s="9">
        <v>4720</v>
      </c>
      <c r="J122" s="9">
        <v>4672</v>
      </c>
      <c r="K122" s="9">
        <v>4626</v>
      </c>
      <c r="L122" s="9">
        <v>4579</v>
      </c>
      <c r="M122" s="9">
        <v>4536</v>
      </c>
      <c r="N122" s="9">
        <v>4495</v>
      </c>
      <c r="O122" s="9">
        <v>4458</v>
      </c>
      <c r="P122" s="9">
        <v>4424</v>
      </c>
      <c r="Q122" s="9">
        <v>4395</v>
      </c>
      <c r="R122" s="9">
        <v>4365</v>
      </c>
      <c r="S122" s="9">
        <v>4339</v>
      </c>
      <c r="T122" s="9">
        <v>4312</v>
      </c>
      <c r="U122" s="9">
        <v>4288</v>
      </c>
      <c r="V122" s="9">
        <v>4266</v>
      </c>
      <c r="W122" s="9">
        <v>4248</v>
      </c>
      <c r="X122" s="9">
        <v>4228</v>
      </c>
    </row>
    <row r="123" spans="1:24" x14ac:dyDescent="0.25">
      <c r="B123" s="21" t="s">
        <v>298</v>
      </c>
      <c r="C123" s="2">
        <v>532</v>
      </c>
      <c r="D123" s="2">
        <v>511</v>
      </c>
      <c r="E123" s="2">
        <v>484</v>
      </c>
      <c r="F123" s="2">
        <v>463</v>
      </c>
      <c r="G123" s="2">
        <v>443</v>
      </c>
      <c r="H123" s="2">
        <v>426</v>
      </c>
      <c r="I123" s="2">
        <v>405</v>
      </c>
      <c r="J123" s="2">
        <v>394</v>
      </c>
      <c r="K123" s="2">
        <v>382</v>
      </c>
      <c r="L123" s="2">
        <v>370</v>
      </c>
      <c r="M123" s="2">
        <v>372</v>
      </c>
      <c r="N123" s="2">
        <v>363</v>
      </c>
      <c r="O123" s="2">
        <v>357</v>
      </c>
      <c r="P123" s="2">
        <v>352</v>
      </c>
      <c r="Q123" s="2">
        <v>348</v>
      </c>
      <c r="R123" s="2">
        <v>347</v>
      </c>
      <c r="S123" s="2">
        <v>345</v>
      </c>
      <c r="T123" s="2">
        <v>343</v>
      </c>
      <c r="U123" s="2">
        <v>342</v>
      </c>
      <c r="V123" s="2">
        <v>341</v>
      </c>
      <c r="W123" s="2">
        <v>340</v>
      </c>
      <c r="X123" s="2">
        <v>339</v>
      </c>
    </row>
    <row r="124" spans="1:24" x14ac:dyDescent="0.25">
      <c r="B124" s="21" t="s">
        <v>78</v>
      </c>
      <c r="C124" s="9">
        <v>2530</v>
      </c>
      <c r="D124" s="9">
        <v>2464</v>
      </c>
      <c r="E124" s="9">
        <v>2407</v>
      </c>
      <c r="F124" s="9">
        <v>2334</v>
      </c>
      <c r="G124" s="9">
        <v>2296</v>
      </c>
      <c r="H124" s="9">
        <v>2237</v>
      </c>
      <c r="I124" s="9">
        <v>2191</v>
      </c>
      <c r="J124" s="9">
        <v>2149</v>
      </c>
      <c r="K124" s="9">
        <v>2109</v>
      </c>
      <c r="L124" s="9">
        <v>2076</v>
      </c>
      <c r="M124" s="9">
        <v>2047</v>
      </c>
      <c r="N124" s="9">
        <v>2036</v>
      </c>
      <c r="O124" s="9">
        <v>2034</v>
      </c>
      <c r="P124" s="9">
        <v>2027</v>
      </c>
      <c r="Q124" s="9">
        <v>2018</v>
      </c>
      <c r="R124" s="9">
        <v>2009</v>
      </c>
      <c r="S124" s="9">
        <v>2004</v>
      </c>
      <c r="T124" s="9">
        <v>1994</v>
      </c>
      <c r="U124" s="9">
        <v>1984</v>
      </c>
      <c r="V124" s="9">
        <v>1979</v>
      </c>
      <c r="W124" s="9">
        <v>1974</v>
      </c>
      <c r="X124" s="9">
        <v>1971</v>
      </c>
    </row>
    <row r="125" spans="1:24" x14ac:dyDescent="0.25">
      <c r="B125" s="21" t="s">
        <v>77</v>
      </c>
      <c r="C125" s="9">
        <v>1994</v>
      </c>
      <c r="D125" s="9">
        <v>2021</v>
      </c>
      <c r="E125" s="9">
        <v>2048</v>
      </c>
      <c r="F125" s="9">
        <v>2083</v>
      </c>
      <c r="G125" s="9">
        <v>2086</v>
      </c>
      <c r="H125" s="9">
        <v>2108</v>
      </c>
      <c r="I125" s="9">
        <v>2124</v>
      </c>
      <c r="J125" s="9">
        <v>2129</v>
      </c>
      <c r="K125" s="9">
        <v>2135</v>
      </c>
      <c r="L125" s="9">
        <v>2133</v>
      </c>
      <c r="M125" s="9">
        <v>2117</v>
      </c>
      <c r="N125" s="9">
        <v>2096</v>
      </c>
      <c r="O125" s="9">
        <v>2067</v>
      </c>
      <c r="P125" s="9">
        <v>2045</v>
      </c>
      <c r="Q125" s="9">
        <v>2029</v>
      </c>
      <c r="R125" s="9">
        <v>2009</v>
      </c>
      <c r="S125" s="9">
        <v>1990</v>
      </c>
      <c r="T125" s="9">
        <v>1975</v>
      </c>
      <c r="U125" s="9">
        <v>1962</v>
      </c>
      <c r="V125" s="9">
        <v>1946</v>
      </c>
      <c r="W125" s="9">
        <v>1934</v>
      </c>
      <c r="X125" s="9">
        <v>1918</v>
      </c>
    </row>
    <row r="126" spans="1:24" x14ac:dyDescent="0.25">
      <c r="A126" s="2" t="s">
        <v>65</v>
      </c>
      <c r="B126" s="2" t="s">
        <v>299</v>
      </c>
      <c r="C126" s="9">
        <v>51769</v>
      </c>
      <c r="D126" s="9">
        <v>51564</v>
      </c>
      <c r="E126" s="9">
        <v>51321</v>
      </c>
      <c r="F126" s="9">
        <v>51078</v>
      </c>
      <c r="G126" s="9">
        <v>50834</v>
      </c>
      <c r="H126" s="9">
        <v>50598</v>
      </c>
      <c r="I126" s="9">
        <v>50364</v>
      </c>
      <c r="J126" s="9">
        <v>50129</v>
      </c>
      <c r="K126" s="9">
        <v>49894</v>
      </c>
      <c r="L126" s="9">
        <v>49659</v>
      </c>
      <c r="M126" s="9">
        <v>49425</v>
      </c>
      <c r="N126" s="9">
        <v>49193</v>
      </c>
      <c r="O126" s="9">
        <v>48963</v>
      </c>
      <c r="P126" s="9">
        <v>48738</v>
      </c>
      <c r="Q126" s="9">
        <v>48523</v>
      </c>
      <c r="R126" s="9">
        <v>48316</v>
      </c>
      <c r="S126" s="9">
        <v>48119</v>
      </c>
      <c r="T126" s="9">
        <v>47932</v>
      </c>
      <c r="U126" s="9">
        <v>47759</v>
      </c>
      <c r="V126" s="9">
        <v>47597</v>
      </c>
      <c r="W126" s="9">
        <v>47445</v>
      </c>
      <c r="X126" s="9">
        <v>47305</v>
      </c>
    </row>
    <row r="127" spans="1:24" x14ac:dyDescent="0.25">
      <c r="B127" s="21" t="s">
        <v>298</v>
      </c>
      <c r="C127" s="9">
        <v>6753</v>
      </c>
      <c r="D127" s="9">
        <v>6598</v>
      </c>
      <c r="E127" s="9">
        <v>6408</v>
      </c>
      <c r="F127" s="9">
        <v>6252</v>
      </c>
      <c r="G127" s="9">
        <v>6075</v>
      </c>
      <c r="H127" s="9">
        <v>5900</v>
      </c>
      <c r="I127" s="9">
        <v>5761</v>
      </c>
      <c r="J127" s="9">
        <v>5604</v>
      </c>
      <c r="K127" s="9">
        <v>5494</v>
      </c>
      <c r="L127" s="9">
        <v>5420</v>
      </c>
      <c r="M127" s="9">
        <v>5357</v>
      </c>
      <c r="N127" s="9">
        <v>5281</v>
      </c>
      <c r="O127" s="9">
        <v>5203</v>
      </c>
      <c r="P127" s="9">
        <v>5172</v>
      </c>
      <c r="Q127" s="9">
        <v>5154</v>
      </c>
      <c r="R127" s="9">
        <v>5136</v>
      </c>
      <c r="S127" s="9">
        <v>5120</v>
      </c>
      <c r="T127" s="9">
        <v>5107</v>
      </c>
      <c r="U127" s="9">
        <v>5097</v>
      </c>
      <c r="V127" s="9">
        <v>5087</v>
      </c>
      <c r="W127" s="9">
        <v>5078</v>
      </c>
      <c r="X127" s="9">
        <v>5068</v>
      </c>
    </row>
    <row r="128" spans="1:24" x14ac:dyDescent="0.25">
      <c r="B128" s="21" t="s">
        <v>78</v>
      </c>
      <c r="C128" s="9">
        <v>30130</v>
      </c>
      <c r="D128" s="9">
        <v>29898</v>
      </c>
      <c r="E128" s="9">
        <v>29730</v>
      </c>
      <c r="F128" s="9">
        <v>29534</v>
      </c>
      <c r="G128" s="9">
        <v>29377</v>
      </c>
      <c r="H128" s="9">
        <v>29224</v>
      </c>
      <c r="I128" s="9">
        <v>29075</v>
      </c>
      <c r="J128" s="9">
        <v>28932</v>
      </c>
      <c r="K128" s="9">
        <v>28787</v>
      </c>
      <c r="L128" s="9">
        <v>28562</v>
      </c>
      <c r="M128" s="9">
        <v>28438</v>
      </c>
      <c r="N128" s="9">
        <v>28321</v>
      </c>
      <c r="O128" s="9">
        <v>28242</v>
      </c>
      <c r="P128" s="9">
        <v>28154</v>
      </c>
      <c r="Q128" s="9">
        <v>28115</v>
      </c>
      <c r="R128" s="9">
        <v>28007</v>
      </c>
      <c r="S128" s="9">
        <v>27894</v>
      </c>
      <c r="T128" s="9">
        <v>27753</v>
      </c>
      <c r="U128" s="9">
        <v>27668</v>
      </c>
      <c r="V128" s="9">
        <v>27596</v>
      </c>
      <c r="W128" s="9">
        <v>27519</v>
      </c>
      <c r="X128" s="9">
        <v>27441</v>
      </c>
    </row>
    <row r="129" spans="1:24" x14ac:dyDescent="0.25">
      <c r="B129" s="21" t="s">
        <v>77</v>
      </c>
      <c r="C129" s="9">
        <v>14886</v>
      </c>
      <c r="D129" s="9">
        <v>15068</v>
      </c>
      <c r="E129" s="9">
        <v>15183</v>
      </c>
      <c r="F129" s="9">
        <v>15292</v>
      </c>
      <c r="G129" s="9">
        <v>15382</v>
      </c>
      <c r="H129" s="9">
        <v>15474</v>
      </c>
      <c r="I129" s="9">
        <v>15528</v>
      </c>
      <c r="J129" s="9">
        <v>15593</v>
      </c>
      <c r="K129" s="9">
        <v>15613</v>
      </c>
      <c r="L129" s="9">
        <v>15677</v>
      </c>
      <c r="M129" s="9">
        <v>15630</v>
      </c>
      <c r="N129" s="9">
        <v>15591</v>
      </c>
      <c r="O129" s="9">
        <v>15518</v>
      </c>
      <c r="P129" s="9">
        <v>15412</v>
      </c>
      <c r="Q129" s="9">
        <v>15254</v>
      </c>
      <c r="R129" s="9">
        <v>15173</v>
      </c>
      <c r="S129" s="9">
        <v>15105</v>
      </c>
      <c r="T129" s="9">
        <v>15072</v>
      </c>
      <c r="U129" s="9">
        <v>14994</v>
      </c>
      <c r="V129" s="9">
        <v>14914</v>
      </c>
      <c r="W129" s="9">
        <v>14848</v>
      </c>
      <c r="X129" s="9">
        <v>14796</v>
      </c>
    </row>
    <row r="130" spans="1:24" x14ac:dyDescent="0.25">
      <c r="A130" s="2" t="s">
        <v>64</v>
      </c>
      <c r="B130" s="2" t="s">
        <v>299</v>
      </c>
      <c r="C130" s="9">
        <v>5451</v>
      </c>
      <c r="D130" s="9">
        <v>5381</v>
      </c>
      <c r="E130" s="9">
        <v>5313</v>
      </c>
      <c r="F130" s="9">
        <v>5250</v>
      </c>
      <c r="G130" s="9">
        <v>5187</v>
      </c>
      <c r="H130" s="9">
        <v>5123</v>
      </c>
      <c r="I130" s="9">
        <v>5067</v>
      </c>
      <c r="J130" s="9">
        <v>5013</v>
      </c>
      <c r="K130" s="9">
        <v>4961</v>
      </c>
      <c r="L130" s="9">
        <v>4909</v>
      </c>
      <c r="M130" s="9">
        <v>4857</v>
      </c>
      <c r="N130" s="9">
        <v>4811</v>
      </c>
      <c r="O130" s="9">
        <v>4769</v>
      </c>
      <c r="P130" s="9">
        <v>4728</v>
      </c>
      <c r="Q130" s="9">
        <v>4691</v>
      </c>
      <c r="R130" s="9">
        <v>4660</v>
      </c>
      <c r="S130" s="9">
        <v>4630</v>
      </c>
      <c r="T130" s="9">
        <v>4602</v>
      </c>
      <c r="U130" s="9">
        <v>4577</v>
      </c>
      <c r="V130" s="9">
        <v>4552</v>
      </c>
      <c r="W130" s="9">
        <v>4530</v>
      </c>
      <c r="X130" s="9">
        <v>4511</v>
      </c>
    </row>
    <row r="131" spans="1:24" x14ac:dyDescent="0.25">
      <c r="B131" s="21" t="s">
        <v>298</v>
      </c>
      <c r="C131" s="2">
        <v>566</v>
      </c>
      <c r="D131" s="2">
        <v>538</v>
      </c>
      <c r="E131" s="2">
        <v>521</v>
      </c>
      <c r="F131" s="2">
        <v>509</v>
      </c>
      <c r="G131" s="2">
        <v>477</v>
      </c>
      <c r="H131" s="2">
        <v>458</v>
      </c>
      <c r="I131" s="2">
        <v>436</v>
      </c>
      <c r="J131" s="2">
        <v>425</v>
      </c>
      <c r="K131" s="2">
        <v>415</v>
      </c>
      <c r="L131" s="2">
        <v>404</v>
      </c>
      <c r="M131" s="2">
        <v>399</v>
      </c>
      <c r="N131" s="2">
        <v>398</v>
      </c>
      <c r="O131" s="2">
        <v>394</v>
      </c>
      <c r="P131" s="2">
        <v>390</v>
      </c>
      <c r="Q131" s="2">
        <v>387</v>
      </c>
      <c r="R131" s="2">
        <v>387</v>
      </c>
      <c r="S131" s="2">
        <v>387</v>
      </c>
      <c r="T131" s="2">
        <v>386</v>
      </c>
      <c r="U131" s="2">
        <v>386</v>
      </c>
      <c r="V131" s="2">
        <v>385</v>
      </c>
      <c r="W131" s="2">
        <v>385</v>
      </c>
      <c r="X131" s="2">
        <v>384</v>
      </c>
    </row>
    <row r="132" spans="1:24" x14ac:dyDescent="0.25">
      <c r="B132" s="21" t="s">
        <v>78</v>
      </c>
      <c r="C132" s="9">
        <v>2710</v>
      </c>
      <c r="D132" s="9">
        <v>2650</v>
      </c>
      <c r="E132" s="9">
        <v>2605</v>
      </c>
      <c r="F132" s="9">
        <v>2553</v>
      </c>
      <c r="G132" s="9">
        <v>2520</v>
      </c>
      <c r="H132" s="9">
        <v>2477</v>
      </c>
      <c r="I132" s="9">
        <v>2446</v>
      </c>
      <c r="J132" s="9">
        <v>2417</v>
      </c>
      <c r="K132" s="9">
        <v>2382</v>
      </c>
      <c r="L132" s="9">
        <v>2366</v>
      </c>
      <c r="M132" s="9">
        <v>2343</v>
      </c>
      <c r="N132" s="9">
        <v>2321</v>
      </c>
      <c r="O132" s="9">
        <v>2305</v>
      </c>
      <c r="P132" s="9">
        <v>2293</v>
      </c>
      <c r="Q132" s="9">
        <v>2287</v>
      </c>
      <c r="R132" s="9">
        <v>2279</v>
      </c>
      <c r="S132" s="9">
        <v>2274</v>
      </c>
      <c r="T132" s="9">
        <v>2267</v>
      </c>
      <c r="U132" s="9">
        <v>2260</v>
      </c>
      <c r="V132" s="9">
        <v>2259</v>
      </c>
      <c r="W132" s="9">
        <v>2259</v>
      </c>
      <c r="X132" s="9">
        <v>2256</v>
      </c>
    </row>
    <row r="133" spans="1:24" x14ac:dyDescent="0.25">
      <c r="B133" s="21" t="s">
        <v>77</v>
      </c>
      <c r="C133" s="9">
        <v>2175</v>
      </c>
      <c r="D133" s="9">
        <v>2193</v>
      </c>
      <c r="E133" s="9">
        <v>2187</v>
      </c>
      <c r="F133" s="9">
        <v>2188</v>
      </c>
      <c r="G133" s="9">
        <v>2190</v>
      </c>
      <c r="H133" s="9">
        <v>2188</v>
      </c>
      <c r="I133" s="9">
        <v>2185</v>
      </c>
      <c r="J133" s="9">
        <v>2171</v>
      </c>
      <c r="K133" s="9">
        <v>2164</v>
      </c>
      <c r="L133" s="9">
        <v>2139</v>
      </c>
      <c r="M133" s="9">
        <v>2115</v>
      </c>
      <c r="N133" s="9">
        <v>2092</v>
      </c>
      <c r="O133" s="9">
        <v>2070</v>
      </c>
      <c r="P133" s="9">
        <v>2045</v>
      </c>
      <c r="Q133" s="9">
        <v>2017</v>
      </c>
      <c r="R133" s="9">
        <v>1994</v>
      </c>
      <c r="S133" s="9">
        <v>1969</v>
      </c>
      <c r="T133" s="9">
        <v>1949</v>
      </c>
      <c r="U133" s="9">
        <v>1931</v>
      </c>
      <c r="V133" s="9">
        <v>1908</v>
      </c>
      <c r="W133" s="9">
        <v>1886</v>
      </c>
      <c r="X133" s="9">
        <v>1871</v>
      </c>
    </row>
    <row r="134" spans="1:24" x14ac:dyDescent="0.25">
      <c r="A134" s="2" t="s">
        <v>63</v>
      </c>
      <c r="B134" s="2" t="s">
        <v>299</v>
      </c>
      <c r="C134" s="9">
        <v>1547</v>
      </c>
      <c r="D134" s="9">
        <v>1522</v>
      </c>
      <c r="E134" s="9">
        <v>1500</v>
      </c>
      <c r="F134" s="9">
        <v>1481</v>
      </c>
      <c r="G134" s="9">
        <v>1464</v>
      </c>
      <c r="H134" s="9">
        <v>1450</v>
      </c>
      <c r="I134" s="9">
        <v>1436</v>
      </c>
      <c r="J134" s="9">
        <v>1423</v>
      </c>
      <c r="K134" s="9">
        <v>1412</v>
      </c>
      <c r="L134" s="9">
        <v>1402</v>
      </c>
      <c r="M134" s="9">
        <v>1394</v>
      </c>
      <c r="N134" s="9">
        <v>1384</v>
      </c>
      <c r="O134" s="9">
        <v>1376</v>
      </c>
      <c r="P134" s="9">
        <v>1370</v>
      </c>
      <c r="Q134" s="9">
        <v>1363</v>
      </c>
      <c r="R134" s="9">
        <v>1357</v>
      </c>
      <c r="S134" s="9">
        <v>1353</v>
      </c>
      <c r="T134" s="9">
        <v>1348</v>
      </c>
      <c r="U134" s="9">
        <v>1342</v>
      </c>
      <c r="V134" s="9">
        <v>1340</v>
      </c>
      <c r="W134" s="9">
        <v>1338</v>
      </c>
      <c r="X134" s="9">
        <v>1336</v>
      </c>
    </row>
    <row r="135" spans="1:24" x14ac:dyDescent="0.25">
      <c r="B135" s="21" t="s">
        <v>298</v>
      </c>
      <c r="C135" s="2">
        <v>141</v>
      </c>
      <c r="D135" s="2">
        <v>136</v>
      </c>
      <c r="E135" s="2">
        <v>133</v>
      </c>
      <c r="F135" s="2">
        <v>129</v>
      </c>
      <c r="G135" s="2">
        <v>129</v>
      </c>
      <c r="H135" s="2">
        <v>126</v>
      </c>
      <c r="I135" s="2">
        <v>123</v>
      </c>
      <c r="J135" s="2">
        <v>120</v>
      </c>
      <c r="K135" s="2">
        <v>120</v>
      </c>
      <c r="L135" s="2">
        <v>119</v>
      </c>
      <c r="M135" s="2">
        <v>118</v>
      </c>
      <c r="N135" s="2">
        <v>115</v>
      </c>
      <c r="O135" s="2">
        <v>113</v>
      </c>
      <c r="P135" s="2">
        <v>113</v>
      </c>
      <c r="Q135" s="2">
        <v>113</v>
      </c>
      <c r="R135" s="2">
        <v>112</v>
      </c>
      <c r="S135" s="2">
        <v>111</v>
      </c>
      <c r="T135" s="2">
        <v>111</v>
      </c>
      <c r="U135" s="2">
        <v>111</v>
      </c>
      <c r="V135" s="2">
        <v>111</v>
      </c>
      <c r="W135" s="2">
        <v>111</v>
      </c>
      <c r="X135" s="2">
        <v>111</v>
      </c>
    </row>
    <row r="136" spans="1:24" x14ac:dyDescent="0.25">
      <c r="B136" s="21" t="s">
        <v>78</v>
      </c>
      <c r="C136" s="2">
        <v>745</v>
      </c>
      <c r="D136" s="2">
        <v>722</v>
      </c>
      <c r="E136" s="2">
        <v>702</v>
      </c>
      <c r="F136" s="2">
        <v>683</v>
      </c>
      <c r="G136" s="2">
        <v>670</v>
      </c>
      <c r="H136" s="2">
        <v>656</v>
      </c>
      <c r="I136" s="2">
        <v>641</v>
      </c>
      <c r="J136" s="2">
        <v>637</v>
      </c>
      <c r="K136" s="2">
        <v>628</v>
      </c>
      <c r="L136" s="2">
        <v>624</v>
      </c>
      <c r="M136" s="2">
        <v>623</v>
      </c>
      <c r="N136" s="2">
        <v>620</v>
      </c>
      <c r="O136" s="2">
        <v>621</v>
      </c>
      <c r="P136" s="2">
        <v>619</v>
      </c>
      <c r="Q136" s="2">
        <v>615</v>
      </c>
      <c r="R136" s="2">
        <v>613</v>
      </c>
      <c r="S136" s="2">
        <v>616</v>
      </c>
      <c r="T136" s="2">
        <v>615</v>
      </c>
      <c r="U136" s="2">
        <v>614</v>
      </c>
      <c r="V136" s="2">
        <v>613</v>
      </c>
      <c r="W136" s="2">
        <v>612</v>
      </c>
      <c r="X136" s="2">
        <v>613</v>
      </c>
    </row>
    <row r="137" spans="1:24" x14ac:dyDescent="0.25">
      <c r="B137" s="21" t="s">
        <v>77</v>
      </c>
      <c r="C137" s="2">
        <v>661</v>
      </c>
      <c r="D137" s="2">
        <v>664</v>
      </c>
      <c r="E137" s="2">
        <v>665</v>
      </c>
      <c r="F137" s="2">
        <v>669</v>
      </c>
      <c r="G137" s="2">
        <v>665</v>
      </c>
      <c r="H137" s="2">
        <v>668</v>
      </c>
      <c r="I137" s="2">
        <v>672</v>
      </c>
      <c r="J137" s="2">
        <v>666</v>
      </c>
      <c r="K137" s="2">
        <v>664</v>
      </c>
      <c r="L137" s="2">
        <v>659</v>
      </c>
      <c r="M137" s="2">
        <v>653</v>
      </c>
      <c r="N137" s="2">
        <v>649</v>
      </c>
      <c r="O137" s="2">
        <v>642</v>
      </c>
      <c r="P137" s="2">
        <v>638</v>
      </c>
      <c r="Q137" s="2">
        <v>635</v>
      </c>
      <c r="R137" s="2">
        <v>632</v>
      </c>
      <c r="S137" s="2">
        <v>626</v>
      </c>
      <c r="T137" s="2">
        <v>622</v>
      </c>
      <c r="U137" s="2">
        <v>617</v>
      </c>
      <c r="V137" s="2">
        <v>616</v>
      </c>
      <c r="W137" s="2">
        <v>615</v>
      </c>
      <c r="X137" s="2">
        <v>612</v>
      </c>
    </row>
    <row r="138" spans="1:24" x14ac:dyDescent="0.25">
      <c r="A138" s="2" t="s">
        <v>62</v>
      </c>
      <c r="B138" s="2" t="s">
        <v>299</v>
      </c>
      <c r="C138" s="9">
        <v>16914</v>
      </c>
      <c r="D138" s="9">
        <v>16774</v>
      </c>
      <c r="E138" s="9">
        <v>16632</v>
      </c>
      <c r="F138" s="9">
        <v>16497</v>
      </c>
      <c r="G138" s="9">
        <v>16367</v>
      </c>
      <c r="H138" s="9">
        <v>16246</v>
      </c>
      <c r="I138" s="9">
        <v>16125</v>
      </c>
      <c r="J138" s="9">
        <v>16009</v>
      </c>
      <c r="K138" s="9">
        <v>15894</v>
      </c>
      <c r="L138" s="9">
        <v>15785</v>
      </c>
      <c r="M138" s="9">
        <v>15677</v>
      </c>
      <c r="N138" s="9">
        <v>15576</v>
      </c>
      <c r="O138" s="9">
        <v>15479</v>
      </c>
      <c r="P138" s="9">
        <v>15391</v>
      </c>
      <c r="Q138" s="9">
        <v>15307</v>
      </c>
      <c r="R138" s="9">
        <v>15225</v>
      </c>
      <c r="S138" s="9">
        <v>15149</v>
      </c>
      <c r="T138" s="9">
        <v>15074</v>
      </c>
      <c r="U138" s="9">
        <v>15003</v>
      </c>
      <c r="V138" s="9">
        <v>14936</v>
      </c>
      <c r="W138" s="9">
        <v>14870</v>
      </c>
      <c r="X138" s="9">
        <v>14810</v>
      </c>
    </row>
    <row r="139" spans="1:24" x14ac:dyDescent="0.25">
      <c r="B139" s="21" t="s">
        <v>298</v>
      </c>
      <c r="C139" s="9">
        <v>1852</v>
      </c>
      <c r="D139" s="9">
        <v>1817</v>
      </c>
      <c r="E139" s="9">
        <v>1733</v>
      </c>
      <c r="F139" s="9">
        <v>1687</v>
      </c>
      <c r="G139" s="9">
        <v>1634</v>
      </c>
      <c r="H139" s="9">
        <v>1584</v>
      </c>
      <c r="I139" s="9">
        <v>1522</v>
      </c>
      <c r="J139" s="9">
        <v>1485</v>
      </c>
      <c r="K139" s="9">
        <v>1454</v>
      </c>
      <c r="L139" s="9">
        <v>1432</v>
      </c>
      <c r="M139" s="9">
        <v>1406</v>
      </c>
      <c r="N139" s="9">
        <v>1401</v>
      </c>
      <c r="O139" s="9">
        <v>1385</v>
      </c>
      <c r="P139" s="9">
        <v>1373</v>
      </c>
      <c r="Q139" s="9">
        <v>1363</v>
      </c>
      <c r="R139" s="9">
        <v>1357</v>
      </c>
      <c r="S139" s="9">
        <v>1350</v>
      </c>
      <c r="T139" s="9">
        <v>1345</v>
      </c>
      <c r="U139" s="9">
        <v>1340</v>
      </c>
      <c r="V139" s="9">
        <v>1336</v>
      </c>
      <c r="W139" s="9">
        <v>1332</v>
      </c>
      <c r="X139" s="9">
        <v>1328</v>
      </c>
    </row>
    <row r="140" spans="1:24" x14ac:dyDescent="0.25">
      <c r="B140" s="21" t="s">
        <v>78</v>
      </c>
      <c r="C140" s="9">
        <v>8976</v>
      </c>
      <c r="D140" s="9">
        <v>8798</v>
      </c>
      <c r="E140" s="9">
        <v>8682</v>
      </c>
      <c r="F140" s="9">
        <v>8549</v>
      </c>
      <c r="G140" s="9">
        <v>8448</v>
      </c>
      <c r="H140" s="9">
        <v>8324</v>
      </c>
      <c r="I140" s="9">
        <v>8225</v>
      </c>
      <c r="J140" s="9">
        <v>8153</v>
      </c>
      <c r="K140" s="9">
        <v>8086</v>
      </c>
      <c r="L140" s="9">
        <v>8021</v>
      </c>
      <c r="M140" s="9">
        <v>7981</v>
      </c>
      <c r="N140" s="9">
        <v>7936</v>
      </c>
      <c r="O140" s="9">
        <v>7930</v>
      </c>
      <c r="P140" s="9">
        <v>7924</v>
      </c>
      <c r="Q140" s="9">
        <v>7940</v>
      </c>
      <c r="R140" s="9">
        <v>7922</v>
      </c>
      <c r="S140" s="9">
        <v>7902</v>
      </c>
      <c r="T140" s="9">
        <v>7883</v>
      </c>
      <c r="U140" s="9">
        <v>7876</v>
      </c>
      <c r="V140" s="9">
        <v>7865</v>
      </c>
      <c r="W140" s="9">
        <v>7863</v>
      </c>
      <c r="X140" s="9">
        <v>7854</v>
      </c>
    </row>
    <row r="141" spans="1:24" x14ac:dyDescent="0.25">
      <c r="B141" s="21" t="s">
        <v>77</v>
      </c>
      <c r="C141" s="9">
        <v>6086</v>
      </c>
      <c r="D141" s="9">
        <v>6159</v>
      </c>
      <c r="E141" s="9">
        <v>6217</v>
      </c>
      <c r="F141" s="9">
        <v>6261</v>
      </c>
      <c r="G141" s="9">
        <v>6285</v>
      </c>
      <c r="H141" s="9">
        <v>6338</v>
      </c>
      <c r="I141" s="9">
        <v>6378</v>
      </c>
      <c r="J141" s="9">
        <v>6371</v>
      </c>
      <c r="K141" s="9">
        <v>6354</v>
      </c>
      <c r="L141" s="9">
        <v>6332</v>
      </c>
      <c r="M141" s="9">
        <v>6290</v>
      </c>
      <c r="N141" s="9">
        <v>6239</v>
      </c>
      <c r="O141" s="9">
        <v>6164</v>
      </c>
      <c r="P141" s="9">
        <v>6094</v>
      </c>
      <c r="Q141" s="9">
        <v>6004</v>
      </c>
      <c r="R141" s="9">
        <v>5946</v>
      </c>
      <c r="S141" s="9">
        <v>5897</v>
      </c>
      <c r="T141" s="9">
        <v>5846</v>
      </c>
      <c r="U141" s="9">
        <v>5787</v>
      </c>
      <c r="V141" s="9">
        <v>5735</v>
      </c>
      <c r="W141" s="9">
        <v>5675</v>
      </c>
      <c r="X141" s="9">
        <v>5628</v>
      </c>
    </row>
    <row r="142" spans="1:24" x14ac:dyDescent="0.25">
      <c r="A142" s="2" t="s">
        <v>61</v>
      </c>
      <c r="B142" s="2" t="s">
        <v>299</v>
      </c>
      <c r="C142" s="9">
        <v>2095</v>
      </c>
      <c r="D142" s="9">
        <v>2082</v>
      </c>
      <c r="E142" s="9">
        <v>2075</v>
      </c>
      <c r="F142" s="9">
        <v>2068</v>
      </c>
      <c r="G142" s="9">
        <v>2061</v>
      </c>
      <c r="H142" s="9">
        <v>2057</v>
      </c>
      <c r="I142" s="9">
        <v>2053</v>
      </c>
      <c r="J142" s="9">
        <v>2050</v>
      </c>
      <c r="K142" s="9">
        <v>2047</v>
      </c>
      <c r="L142" s="9">
        <v>2042</v>
      </c>
      <c r="M142" s="9">
        <v>2041</v>
      </c>
      <c r="N142" s="9">
        <v>2038</v>
      </c>
      <c r="O142" s="9">
        <v>2034</v>
      </c>
      <c r="P142" s="9">
        <v>2031</v>
      </c>
      <c r="Q142" s="9">
        <v>2026</v>
      </c>
      <c r="R142" s="9">
        <v>2023</v>
      </c>
      <c r="S142" s="9">
        <v>2018</v>
      </c>
      <c r="T142" s="9">
        <v>2014</v>
      </c>
      <c r="U142" s="9">
        <v>2009</v>
      </c>
      <c r="V142" s="9">
        <v>2004</v>
      </c>
      <c r="W142" s="9">
        <v>2001</v>
      </c>
      <c r="X142" s="9">
        <v>1998</v>
      </c>
    </row>
    <row r="143" spans="1:24" x14ac:dyDescent="0.25">
      <c r="B143" s="21" t="s">
        <v>298</v>
      </c>
      <c r="C143" s="9">
        <v>128</v>
      </c>
      <c r="D143" s="9">
        <v>129</v>
      </c>
      <c r="E143" s="9">
        <v>127</v>
      </c>
      <c r="F143" s="9">
        <v>124</v>
      </c>
      <c r="G143" s="9">
        <v>124</v>
      </c>
      <c r="H143" s="9">
        <v>123</v>
      </c>
      <c r="I143" s="9">
        <v>124</v>
      </c>
      <c r="J143" s="9">
        <v>126</v>
      </c>
      <c r="K143" s="9">
        <v>125</v>
      </c>
      <c r="L143" s="9">
        <v>124</v>
      </c>
      <c r="M143" s="9">
        <v>124</v>
      </c>
      <c r="N143" s="9">
        <v>123</v>
      </c>
      <c r="O143" s="9">
        <v>123</v>
      </c>
      <c r="P143" s="9">
        <v>119</v>
      </c>
      <c r="Q143" s="9">
        <v>117</v>
      </c>
      <c r="R143" s="9">
        <v>117</v>
      </c>
      <c r="S143" s="9">
        <v>115</v>
      </c>
      <c r="T143" s="9">
        <v>115</v>
      </c>
      <c r="U143" s="9">
        <v>115</v>
      </c>
      <c r="V143" s="9">
        <v>115</v>
      </c>
      <c r="W143" s="9">
        <v>115</v>
      </c>
      <c r="X143" s="9">
        <v>115</v>
      </c>
    </row>
    <row r="144" spans="1:24" x14ac:dyDescent="0.25">
      <c r="B144" s="21" t="s">
        <v>78</v>
      </c>
      <c r="C144" s="9">
        <v>953</v>
      </c>
      <c r="D144" s="9">
        <v>923</v>
      </c>
      <c r="E144" s="9">
        <v>912</v>
      </c>
      <c r="F144" s="9">
        <v>906</v>
      </c>
      <c r="G144" s="9">
        <v>884</v>
      </c>
      <c r="H144" s="9">
        <v>872</v>
      </c>
      <c r="I144" s="9">
        <v>857</v>
      </c>
      <c r="J144" s="9">
        <v>844</v>
      </c>
      <c r="K144" s="9">
        <v>838</v>
      </c>
      <c r="L144" s="9">
        <v>829</v>
      </c>
      <c r="M144" s="9">
        <v>824</v>
      </c>
      <c r="N144" s="9">
        <v>821</v>
      </c>
      <c r="O144" s="9">
        <v>821</v>
      </c>
      <c r="P144" s="9">
        <v>829</v>
      </c>
      <c r="Q144" s="9">
        <v>828</v>
      </c>
      <c r="R144" s="9">
        <v>828</v>
      </c>
      <c r="S144" s="9">
        <v>829</v>
      </c>
      <c r="T144" s="9">
        <v>830</v>
      </c>
      <c r="U144" s="9">
        <v>831</v>
      </c>
      <c r="V144" s="9">
        <v>831</v>
      </c>
      <c r="W144" s="9">
        <v>835</v>
      </c>
      <c r="X144" s="9">
        <v>837</v>
      </c>
    </row>
    <row r="145" spans="1:24" x14ac:dyDescent="0.25">
      <c r="B145" s="21" t="s">
        <v>77</v>
      </c>
      <c r="C145" s="9">
        <v>1014</v>
      </c>
      <c r="D145" s="9">
        <v>1030</v>
      </c>
      <c r="E145" s="9">
        <v>1036</v>
      </c>
      <c r="F145" s="9">
        <v>1038</v>
      </c>
      <c r="G145" s="9">
        <v>1053</v>
      </c>
      <c r="H145" s="9">
        <v>1062</v>
      </c>
      <c r="I145" s="9">
        <v>1072</v>
      </c>
      <c r="J145" s="9">
        <v>1080</v>
      </c>
      <c r="K145" s="9">
        <v>1084</v>
      </c>
      <c r="L145" s="9">
        <v>1089</v>
      </c>
      <c r="M145" s="9">
        <v>1093</v>
      </c>
      <c r="N145" s="9">
        <v>1094</v>
      </c>
      <c r="O145" s="9">
        <v>1090</v>
      </c>
      <c r="P145" s="9">
        <v>1083</v>
      </c>
      <c r="Q145" s="9">
        <v>1081</v>
      </c>
      <c r="R145" s="9">
        <v>1078</v>
      </c>
      <c r="S145" s="9">
        <v>1074</v>
      </c>
      <c r="T145" s="9">
        <v>1069</v>
      </c>
      <c r="U145" s="9">
        <v>1063</v>
      </c>
      <c r="V145" s="9">
        <v>1058</v>
      </c>
      <c r="W145" s="9">
        <v>1051</v>
      </c>
      <c r="X145" s="9">
        <v>1046</v>
      </c>
    </row>
    <row r="146" spans="1:24" x14ac:dyDescent="0.25">
      <c r="A146" s="2" t="s">
        <v>60</v>
      </c>
      <c r="B146" s="2" t="s">
        <v>299</v>
      </c>
      <c r="C146" s="9">
        <v>3259</v>
      </c>
      <c r="D146" s="9">
        <v>3222</v>
      </c>
      <c r="E146" s="9">
        <v>3186</v>
      </c>
      <c r="F146" s="9">
        <v>3150</v>
      </c>
      <c r="G146" s="9">
        <v>3117</v>
      </c>
      <c r="H146" s="9">
        <v>3083</v>
      </c>
      <c r="I146" s="9">
        <v>3049</v>
      </c>
      <c r="J146" s="9">
        <v>3015</v>
      </c>
      <c r="K146" s="9">
        <v>2983</v>
      </c>
      <c r="L146" s="9">
        <v>2951</v>
      </c>
      <c r="M146" s="9">
        <v>2922</v>
      </c>
      <c r="N146" s="9">
        <v>2895</v>
      </c>
      <c r="O146" s="9">
        <v>2866</v>
      </c>
      <c r="P146" s="9">
        <v>2842</v>
      </c>
      <c r="Q146" s="9">
        <v>2820</v>
      </c>
      <c r="R146" s="9">
        <v>2797</v>
      </c>
      <c r="S146" s="9">
        <v>2777</v>
      </c>
      <c r="T146" s="9">
        <v>2758</v>
      </c>
      <c r="U146" s="9">
        <v>2741</v>
      </c>
      <c r="V146" s="9">
        <v>2726</v>
      </c>
      <c r="W146" s="9">
        <v>2711</v>
      </c>
      <c r="X146" s="9">
        <v>2696</v>
      </c>
    </row>
    <row r="147" spans="1:24" x14ac:dyDescent="0.25">
      <c r="B147" s="21" t="s">
        <v>298</v>
      </c>
      <c r="C147" s="2">
        <v>382</v>
      </c>
      <c r="D147" s="2">
        <v>373</v>
      </c>
      <c r="E147" s="2">
        <v>361</v>
      </c>
      <c r="F147" s="2">
        <v>331</v>
      </c>
      <c r="G147" s="2">
        <v>325</v>
      </c>
      <c r="H147" s="2">
        <v>313</v>
      </c>
      <c r="I147" s="2">
        <v>308</v>
      </c>
      <c r="J147" s="2">
        <v>294</v>
      </c>
      <c r="K147" s="2">
        <v>284</v>
      </c>
      <c r="L147" s="2">
        <v>282</v>
      </c>
      <c r="M147" s="2">
        <v>276</v>
      </c>
      <c r="N147" s="2">
        <v>271</v>
      </c>
      <c r="O147" s="2">
        <v>267</v>
      </c>
      <c r="P147" s="2">
        <v>268</v>
      </c>
      <c r="Q147" s="2">
        <v>266</v>
      </c>
      <c r="R147" s="2">
        <v>265</v>
      </c>
      <c r="S147" s="2">
        <v>264</v>
      </c>
      <c r="T147" s="2">
        <v>264</v>
      </c>
      <c r="U147" s="2">
        <v>263</v>
      </c>
      <c r="V147" s="2">
        <v>262</v>
      </c>
      <c r="W147" s="2">
        <v>262</v>
      </c>
      <c r="X147" s="2">
        <v>261</v>
      </c>
    </row>
    <row r="148" spans="1:24" x14ac:dyDescent="0.25">
      <c r="B148" s="21" t="s">
        <v>78</v>
      </c>
      <c r="C148" s="9">
        <v>1647</v>
      </c>
      <c r="D148" s="9">
        <v>1614</v>
      </c>
      <c r="E148" s="9">
        <v>1579</v>
      </c>
      <c r="F148" s="9">
        <v>1569</v>
      </c>
      <c r="G148" s="9">
        <v>1545</v>
      </c>
      <c r="H148" s="9">
        <v>1535</v>
      </c>
      <c r="I148" s="9">
        <v>1512</v>
      </c>
      <c r="J148" s="9">
        <v>1493</v>
      </c>
      <c r="K148" s="9">
        <v>1489</v>
      </c>
      <c r="L148" s="9">
        <v>1461</v>
      </c>
      <c r="M148" s="9">
        <v>1452</v>
      </c>
      <c r="N148" s="9">
        <v>1442</v>
      </c>
      <c r="O148" s="9">
        <v>1438</v>
      </c>
      <c r="P148" s="9">
        <v>1432</v>
      </c>
      <c r="Q148" s="9">
        <v>1422</v>
      </c>
      <c r="R148" s="9">
        <v>1422</v>
      </c>
      <c r="S148" s="9">
        <v>1418</v>
      </c>
      <c r="T148" s="9">
        <v>1414</v>
      </c>
      <c r="U148" s="9">
        <v>1413</v>
      </c>
      <c r="V148" s="9">
        <v>1420</v>
      </c>
      <c r="W148" s="9">
        <v>1420</v>
      </c>
      <c r="X148" s="9">
        <v>1416</v>
      </c>
    </row>
    <row r="149" spans="1:24" x14ac:dyDescent="0.25">
      <c r="B149" s="21" t="s">
        <v>77</v>
      </c>
      <c r="C149" s="9">
        <v>1230</v>
      </c>
      <c r="D149" s="9">
        <v>1235</v>
      </c>
      <c r="E149" s="9">
        <v>1246</v>
      </c>
      <c r="F149" s="9">
        <v>1250</v>
      </c>
      <c r="G149" s="9">
        <v>1247</v>
      </c>
      <c r="H149" s="9">
        <v>1235</v>
      </c>
      <c r="I149" s="9">
        <v>1229</v>
      </c>
      <c r="J149" s="9">
        <v>1228</v>
      </c>
      <c r="K149" s="9">
        <v>1210</v>
      </c>
      <c r="L149" s="9">
        <v>1208</v>
      </c>
      <c r="M149" s="9">
        <v>1194</v>
      </c>
      <c r="N149" s="9">
        <v>1182</v>
      </c>
      <c r="O149" s="9">
        <v>1161</v>
      </c>
      <c r="P149" s="9">
        <v>1142</v>
      </c>
      <c r="Q149" s="9">
        <v>1132</v>
      </c>
      <c r="R149" s="9">
        <v>1110</v>
      </c>
      <c r="S149" s="9">
        <v>1095</v>
      </c>
      <c r="T149" s="9">
        <v>1080</v>
      </c>
      <c r="U149" s="9">
        <v>1065</v>
      </c>
      <c r="V149" s="9">
        <v>1044</v>
      </c>
      <c r="W149" s="9">
        <v>1029</v>
      </c>
      <c r="X149" s="9">
        <v>1019</v>
      </c>
    </row>
    <row r="150" spans="1:24" x14ac:dyDescent="0.25">
      <c r="A150" s="2" t="s">
        <v>59</v>
      </c>
      <c r="B150" s="2" t="s">
        <v>299</v>
      </c>
      <c r="C150" s="9">
        <v>31512</v>
      </c>
      <c r="D150" s="9">
        <v>31176</v>
      </c>
      <c r="E150" s="9">
        <v>30837</v>
      </c>
      <c r="F150" s="9">
        <v>30515</v>
      </c>
      <c r="G150" s="9">
        <v>30205</v>
      </c>
      <c r="H150" s="9">
        <v>29907</v>
      </c>
      <c r="I150" s="9">
        <v>29621</v>
      </c>
      <c r="J150" s="9">
        <v>29347</v>
      </c>
      <c r="K150" s="9">
        <v>29084</v>
      </c>
      <c r="L150" s="9">
        <v>28830</v>
      </c>
      <c r="M150" s="9">
        <v>28584</v>
      </c>
      <c r="N150" s="9">
        <v>28346</v>
      </c>
      <c r="O150" s="9">
        <v>28112</v>
      </c>
      <c r="P150" s="9">
        <v>27896</v>
      </c>
      <c r="Q150" s="9">
        <v>27692</v>
      </c>
      <c r="R150" s="9">
        <v>27502</v>
      </c>
      <c r="S150" s="9">
        <v>27321</v>
      </c>
      <c r="T150" s="9">
        <v>27148</v>
      </c>
      <c r="U150" s="9">
        <v>26986</v>
      </c>
      <c r="V150" s="9">
        <v>26830</v>
      </c>
      <c r="W150" s="9">
        <v>26686</v>
      </c>
      <c r="X150" s="9">
        <v>26549</v>
      </c>
    </row>
    <row r="151" spans="1:24" x14ac:dyDescent="0.25">
      <c r="B151" s="21" t="s">
        <v>298</v>
      </c>
      <c r="C151" s="9">
        <v>3248</v>
      </c>
      <c r="D151" s="9">
        <v>3084</v>
      </c>
      <c r="E151" s="9">
        <v>2955</v>
      </c>
      <c r="F151" s="9">
        <v>2840</v>
      </c>
      <c r="G151" s="9">
        <v>2727</v>
      </c>
      <c r="H151" s="9">
        <v>2615</v>
      </c>
      <c r="I151" s="9">
        <v>2537</v>
      </c>
      <c r="J151" s="9">
        <v>2432</v>
      </c>
      <c r="K151" s="9">
        <v>2377</v>
      </c>
      <c r="L151" s="9">
        <v>2333</v>
      </c>
      <c r="M151" s="9">
        <v>2323</v>
      </c>
      <c r="N151" s="9">
        <v>2306</v>
      </c>
      <c r="O151" s="9">
        <v>2277</v>
      </c>
      <c r="P151" s="9">
        <v>2272</v>
      </c>
      <c r="Q151" s="9">
        <v>2260</v>
      </c>
      <c r="R151" s="9">
        <v>2258</v>
      </c>
      <c r="S151" s="9">
        <v>2256</v>
      </c>
      <c r="T151" s="9">
        <v>2254</v>
      </c>
      <c r="U151" s="9">
        <v>2252</v>
      </c>
      <c r="V151" s="9">
        <v>2250</v>
      </c>
      <c r="W151" s="9">
        <v>2248</v>
      </c>
      <c r="X151" s="9">
        <v>2244</v>
      </c>
    </row>
    <row r="152" spans="1:24" x14ac:dyDescent="0.25">
      <c r="B152" s="21" t="s">
        <v>78</v>
      </c>
      <c r="C152" s="9">
        <v>17123</v>
      </c>
      <c r="D152" s="9">
        <v>16870</v>
      </c>
      <c r="E152" s="9">
        <v>16596</v>
      </c>
      <c r="F152" s="9">
        <v>16321</v>
      </c>
      <c r="G152" s="9">
        <v>16096</v>
      </c>
      <c r="H152" s="9">
        <v>15889</v>
      </c>
      <c r="I152" s="9">
        <v>15664</v>
      </c>
      <c r="J152" s="9">
        <v>15485</v>
      </c>
      <c r="K152" s="9">
        <v>15301</v>
      </c>
      <c r="L152" s="9">
        <v>15141</v>
      </c>
      <c r="M152" s="9">
        <v>14978</v>
      </c>
      <c r="N152" s="9">
        <v>14809</v>
      </c>
      <c r="O152" s="9">
        <v>14716</v>
      </c>
      <c r="P152" s="9">
        <v>14629</v>
      </c>
      <c r="Q152" s="9">
        <v>14583</v>
      </c>
      <c r="R152" s="9">
        <v>14528</v>
      </c>
      <c r="S152" s="9">
        <v>14443</v>
      </c>
      <c r="T152" s="9">
        <v>14376</v>
      </c>
      <c r="U152" s="9">
        <v>14324</v>
      </c>
      <c r="V152" s="9">
        <v>14262</v>
      </c>
      <c r="W152" s="9">
        <v>14219</v>
      </c>
      <c r="X152" s="9">
        <v>14179</v>
      </c>
    </row>
    <row r="153" spans="1:24" x14ac:dyDescent="0.25">
      <c r="B153" s="21" t="s">
        <v>77</v>
      </c>
      <c r="C153" s="9">
        <v>11141</v>
      </c>
      <c r="D153" s="9">
        <v>11222</v>
      </c>
      <c r="E153" s="9">
        <v>11286</v>
      </c>
      <c r="F153" s="9">
        <v>11354</v>
      </c>
      <c r="G153" s="9">
        <v>11382</v>
      </c>
      <c r="H153" s="9">
        <v>11403</v>
      </c>
      <c r="I153" s="9">
        <v>11420</v>
      </c>
      <c r="J153" s="9">
        <v>11430</v>
      </c>
      <c r="K153" s="9">
        <v>11406</v>
      </c>
      <c r="L153" s="9">
        <v>11356</v>
      </c>
      <c r="M153" s="9">
        <v>11283</v>
      </c>
      <c r="N153" s="9">
        <v>11231</v>
      </c>
      <c r="O153" s="9">
        <v>11119</v>
      </c>
      <c r="P153" s="9">
        <v>10995</v>
      </c>
      <c r="Q153" s="9">
        <v>10849</v>
      </c>
      <c r="R153" s="9">
        <v>10716</v>
      </c>
      <c r="S153" s="9">
        <v>10622</v>
      </c>
      <c r="T153" s="9">
        <v>10518</v>
      </c>
      <c r="U153" s="9">
        <v>10410</v>
      </c>
      <c r="V153" s="9">
        <v>10318</v>
      </c>
      <c r="W153" s="9">
        <v>10219</v>
      </c>
      <c r="X153" s="9">
        <v>10126</v>
      </c>
    </row>
    <row r="154" spans="1:24" x14ac:dyDescent="0.25">
      <c r="A154" s="2" t="s">
        <v>58</v>
      </c>
      <c r="B154" s="2" t="s">
        <v>299</v>
      </c>
      <c r="C154" s="9">
        <v>2338</v>
      </c>
      <c r="D154" s="9">
        <v>2310</v>
      </c>
      <c r="E154" s="9">
        <v>2285</v>
      </c>
      <c r="F154" s="9">
        <v>2262</v>
      </c>
      <c r="G154" s="9">
        <v>2242</v>
      </c>
      <c r="H154" s="9">
        <v>2221</v>
      </c>
      <c r="I154" s="9">
        <v>2199</v>
      </c>
      <c r="J154" s="9">
        <v>2180</v>
      </c>
      <c r="K154" s="9">
        <v>2159</v>
      </c>
      <c r="L154" s="9">
        <v>2141</v>
      </c>
      <c r="M154" s="9">
        <v>2122</v>
      </c>
      <c r="N154" s="9">
        <v>2104</v>
      </c>
      <c r="O154" s="9">
        <v>2088</v>
      </c>
      <c r="P154" s="9">
        <v>2071</v>
      </c>
      <c r="Q154" s="9">
        <v>2056</v>
      </c>
      <c r="R154" s="9">
        <v>2041</v>
      </c>
      <c r="S154" s="9">
        <v>2026</v>
      </c>
      <c r="T154" s="9">
        <v>2013</v>
      </c>
      <c r="U154" s="9">
        <v>1999</v>
      </c>
      <c r="V154" s="9">
        <v>1986</v>
      </c>
      <c r="W154" s="9">
        <v>1976</v>
      </c>
      <c r="X154" s="9">
        <v>1966</v>
      </c>
    </row>
    <row r="155" spans="1:24" x14ac:dyDescent="0.25">
      <c r="B155" s="21" t="s">
        <v>298</v>
      </c>
      <c r="C155" s="2">
        <v>219</v>
      </c>
      <c r="D155" s="2">
        <v>211</v>
      </c>
      <c r="E155" s="2">
        <v>203</v>
      </c>
      <c r="F155" s="2">
        <v>201</v>
      </c>
      <c r="G155" s="2">
        <v>189</v>
      </c>
      <c r="H155" s="2">
        <v>185</v>
      </c>
      <c r="I155" s="2">
        <v>182</v>
      </c>
      <c r="J155" s="2">
        <v>174</v>
      </c>
      <c r="K155" s="2">
        <v>167</v>
      </c>
      <c r="L155" s="2">
        <v>169</v>
      </c>
      <c r="M155" s="2">
        <v>168</v>
      </c>
      <c r="N155" s="2">
        <v>166</v>
      </c>
      <c r="O155" s="2">
        <v>162</v>
      </c>
      <c r="P155" s="2">
        <v>157</v>
      </c>
      <c r="Q155" s="2">
        <v>155</v>
      </c>
      <c r="R155" s="2">
        <v>154</v>
      </c>
      <c r="S155" s="2">
        <v>152</v>
      </c>
      <c r="T155" s="2">
        <v>152</v>
      </c>
      <c r="U155" s="2">
        <v>151</v>
      </c>
      <c r="V155" s="2">
        <v>151</v>
      </c>
      <c r="W155" s="2">
        <v>150</v>
      </c>
      <c r="X155" s="2">
        <v>150</v>
      </c>
    </row>
    <row r="156" spans="1:24" x14ac:dyDescent="0.25">
      <c r="B156" s="21" t="s">
        <v>78</v>
      </c>
      <c r="C156" s="9">
        <v>1099</v>
      </c>
      <c r="D156" s="9">
        <v>1077</v>
      </c>
      <c r="E156" s="9">
        <v>1060</v>
      </c>
      <c r="F156" s="9">
        <v>1024</v>
      </c>
      <c r="G156" s="9">
        <v>1013</v>
      </c>
      <c r="H156" s="9">
        <v>999</v>
      </c>
      <c r="I156" s="9">
        <v>987</v>
      </c>
      <c r="J156" s="9">
        <v>982</v>
      </c>
      <c r="K156" s="9">
        <v>979</v>
      </c>
      <c r="L156" s="9">
        <v>967</v>
      </c>
      <c r="M156" s="9">
        <v>956</v>
      </c>
      <c r="N156" s="9">
        <v>955</v>
      </c>
      <c r="O156" s="9">
        <v>956</v>
      </c>
      <c r="P156" s="9">
        <v>955</v>
      </c>
      <c r="Q156" s="9">
        <v>955</v>
      </c>
      <c r="R156" s="9">
        <v>952</v>
      </c>
      <c r="S156" s="9">
        <v>950</v>
      </c>
      <c r="T156" s="9">
        <v>950</v>
      </c>
      <c r="U156" s="9">
        <v>952</v>
      </c>
      <c r="V156" s="9">
        <v>953</v>
      </c>
      <c r="W156" s="9">
        <v>956</v>
      </c>
      <c r="X156" s="9">
        <v>955</v>
      </c>
    </row>
    <row r="157" spans="1:24" x14ac:dyDescent="0.25">
      <c r="B157" s="21" t="s">
        <v>77</v>
      </c>
      <c r="C157" s="2">
        <v>1020</v>
      </c>
      <c r="D157" s="9">
        <v>1022</v>
      </c>
      <c r="E157" s="9">
        <v>1022</v>
      </c>
      <c r="F157" s="9">
        <v>1037</v>
      </c>
      <c r="G157" s="9">
        <v>1040</v>
      </c>
      <c r="H157" s="9">
        <v>1037</v>
      </c>
      <c r="I157" s="9">
        <v>1030</v>
      </c>
      <c r="J157" s="9">
        <v>1024</v>
      </c>
      <c r="K157" s="9">
        <v>1013</v>
      </c>
      <c r="L157" s="9">
        <v>1005</v>
      </c>
      <c r="M157" s="9">
        <v>998</v>
      </c>
      <c r="N157" s="9">
        <v>983</v>
      </c>
      <c r="O157" s="9">
        <v>970</v>
      </c>
      <c r="P157" s="9">
        <v>959</v>
      </c>
      <c r="Q157" s="2">
        <v>946</v>
      </c>
      <c r="R157" s="2">
        <v>935</v>
      </c>
      <c r="S157" s="2">
        <v>924</v>
      </c>
      <c r="T157" s="2">
        <v>911</v>
      </c>
      <c r="U157" s="2">
        <v>896</v>
      </c>
      <c r="V157" s="2">
        <v>882</v>
      </c>
      <c r="W157" s="2">
        <v>870</v>
      </c>
      <c r="X157" s="2">
        <v>861</v>
      </c>
    </row>
  </sheetData>
  <phoneticPr fontId="37" type="noConversion"/>
  <pageMargins left="0.70866141732283472" right="0.70866141732283472" top="0.74803149606299213" bottom="0.74803149606299213" header="0.31496062992125984" footer="0.31496062992125984"/>
  <pageSetup paperSize="9" scale="80" fitToWidth="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4CEB1-5CC6-43BB-B35A-D478CB0C5ED2}">
  <dimension ref="A1:T183"/>
  <sheetViews>
    <sheetView zoomScale="90" zoomScaleNormal="90" workbookViewId="0">
      <pane xSplit="1" ySplit="1" topLeftCell="D2" activePane="bottomRight" state="frozen"/>
      <selection activeCell="B1" sqref="B1"/>
      <selection pane="topRight" activeCell="B1" sqref="B1"/>
      <selection pane="bottomLeft" activeCell="B1" sqref="B1"/>
      <selection pane="bottomRight" activeCell="N151" sqref="N151"/>
    </sheetView>
  </sheetViews>
  <sheetFormatPr defaultColWidth="9.109375" defaultRowHeight="13.8" x14ac:dyDescent="0.25"/>
  <cols>
    <col min="1" max="1" width="43.6640625" style="2" customWidth="1"/>
    <col min="2" max="10" width="10.109375" style="2" customWidth="1"/>
    <col min="11" max="13" width="10.33203125" style="2" customWidth="1"/>
    <col min="14" max="14" width="12.6640625" style="2" customWidth="1"/>
    <col min="15" max="15" width="10.33203125" style="2" customWidth="1"/>
    <col min="16" max="17" width="10.109375" style="2" customWidth="1"/>
    <col min="18" max="18" width="10" style="2" customWidth="1"/>
    <col min="19" max="19" width="10.33203125" style="2" customWidth="1"/>
    <col min="20" max="20" width="11.109375" style="2" customWidth="1"/>
    <col min="21" max="16384" width="9.109375" style="2"/>
  </cols>
  <sheetData>
    <row r="1" spans="1:20" ht="15.6" x14ac:dyDescent="0.25">
      <c r="A1" s="31" t="s">
        <v>32</v>
      </c>
      <c r="B1" s="38"/>
      <c r="C1" s="38"/>
      <c r="D1" s="38"/>
      <c r="E1" s="38"/>
      <c r="F1" s="38"/>
      <c r="G1" s="38"/>
      <c r="H1" s="38"/>
      <c r="I1" s="38"/>
      <c r="J1" s="38"/>
      <c r="K1" s="38"/>
      <c r="L1" s="38"/>
      <c r="M1" s="38"/>
    </row>
    <row r="2" spans="1:20" ht="15.6" x14ac:dyDescent="0.3">
      <c r="A2" s="67" t="s">
        <v>174</v>
      </c>
      <c r="B2" s="66"/>
      <c r="C2" s="66"/>
      <c r="D2" s="66"/>
      <c r="E2" s="66"/>
      <c r="F2" s="66"/>
      <c r="G2" s="66"/>
      <c r="H2" s="66"/>
      <c r="I2" s="66"/>
      <c r="J2" s="66"/>
      <c r="K2" s="66"/>
      <c r="L2" s="66"/>
      <c r="M2" s="66"/>
      <c r="N2" s="66"/>
      <c r="O2" s="66"/>
      <c r="P2" s="66"/>
      <c r="Q2" s="66"/>
      <c r="R2" s="66"/>
      <c r="S2" s="66"/>
    </row>
    <row r="3" spans="1:20" ht="12.75" customHeight="1" x14ac:dyDescent="0.3">
      <c r="A3" s="67"/>
      <c r="B3" s="66">
        <v>2005</v>
      </c>
      <c r="C3" s="66">
        <v>2006</v>
      </c>
      <c r="D3" s="66">
        <v>2007</v>
      </c>
      <c r="E3" s="66">
        <v>2008</v>
      </c>
      <c r="F3" s="66">
        <v>2009</v>
      </c>
      <c r="G3" s="66">
        <v>2010</v>
      </c>
      <c r="H3" s="66">
        <v>2011</v>
      </c>
      <c r="I3" s="66">
        <v>2012</v>
      </c>
      <c r="J3" s="66">
        <v>2013</v>
      </c>
      <c r="K3" s="66">
        <v>2014</v>
      </c>
      <c r="L3" s="66">
        <v>2015</v>
      </c>
      <c r="M3" s="66">
        <v>2016</v>
      </c>
      <c r="N3" s="66">
        <v>2017</v>
      </c>
      <c r="O3" s="66">
        <v>2018</v>
      </c>
      <c r="P3" s="66">
        <v>2019</v>
      </c>
      <c r="Q3" s="66">
        <v>2020</v>
      </c>
      <c r="R3" s="66">
        <v>2021</v>
      </c>
      <c r="S3" s="66">
        <v>2022</v>
      </c>
    </row>
    <row r="4" spans="1:20" x14ac:dyDescent="0.25">
      <c r="A4" s="6" t="s">
        <v>57</v>
      </c>
      <c r="B4" s="46">
        <v>22528.799999999999</v>
      </c>
      <c r="C4" s="46">
        <v>23271.5</v>
      </c>
      <c r="D4" s="46">
        <v>25984</v>
      </c>
      <c r="E4" s="46">
        <v>25908.799999999999</v>
      </c>
      <c r="F4" s="46">
        <v>24348.400000000001</v>
      </c>
      <c r="G4" s="46">
        <v>25609.5</v>
      </c>
      <c r="H4" s="46">
        <v>26989.8</v>
      </c>
      <c r="I4" s="46">
        <v>28173.200000000001</v>
      </c>
      <c r="J4" s="46">
        <v>28566</v>
      </c>
      <c r="K4" s="46">
        <v>29834.7</v>
      </c>
      <c r="L4" s="46">
        <v>29441.1</v>
      </c>
      <c r="M4" s="46">
        <v>30397.599999999999</v>
      </c>
      <c r="N4" s="46">
        <v>31079.4</v>
      </c>
      <c r="O4" s="46">
        <v>32249.7</v>
      </c>
      <c r="P4" s="46">
        <v>32910.199999999997</v>
      </c>
      <c r="Q4" s="46">
        <v>33034.800000000003</v>
      </c>
      <c r="R4" s="46">
        <v>34167.4</v>
      </c>
      <c r="S4" s="46">
        <v>37847.9</v>
      </c>
      <c r="T4" s="46"/>
    </row>
    <row r="5" spans="1:20" x14ac:dyDescent="0.25">
      <c r="A5" s="4" t="s">
        <v>56</v>
      </c>
      <c r="B5" s="9">
        <v>23809</v>
      </c>
      <c r="C5" s="9">
        <v>24476.7</v>
      </c>
      <c r="D5" s="9">
        <v>27054.3</v>
      </c>
      <c r="E5" s="9">
        <v>26772.1</v>
      </c>
      <c r="F5" s="9">
        <v>25896.6</v>
      </c>
      <c r="G5" s="9">
        <v>27270.799999999999</v>
      </c>
      <c r="H5" s="9">
        <v>27851.3</v>
      </c>
      <c r="I5" s="9">
        <v>29823.599999999999</v>
      </c>
      <c r="J5" s="9">
        <v>29520.9</v>
      </c>
      <c r="K5" s="9">
        <v>31529.7</v>
      </c>
      <c r="L5" s="9">
        <v>31592.5</v>
      </c>
      <c r="M5" s="9">
        <v>32520.799999999999</v>
      </c>
      <c r="N5" s="9">
        <v>33440.800000000003</v>
      </c>
      <c r="O5" s="9">
        <v>34138.1</v>
      </c>
      <c r="P5" s="9">
        <v>34976.199999999997</v>
      </c>
      <c r="Q5" s="9">
        <v>34841.599999999999</v>
      </c>
      <c r="R5" s="9">
        <v>36413.599999999999</v>
      </c>
      <c r="S5" s="9">
        <v>40540</v>
      </c>
      <c r="T5" s="9"/>
    </row>
    <row r="6" spans="1:20" x14ac:dyDescent="0.25">
      <c r="A6" s="7" t="s">
        <v>55</v>
      </c>
      <c r="B6" s="9">
        <v>22055.8</v>
      </c>
      <c r="C6" s="9">
        <v>23104.2</v>
      </c>
      <c r="D6" s="9">
        <v>25662.7</v>
      </c>
      <c r="E6" s="9">
        <v>24512.1</v>
      </c>
      <c r="F6" s="9">
        <v>22029.3</v>
      </c>
      <c r="G6" s="9">
        <v>23176.3</v>
      </c>
      <c r="H6" s="9">
        <v>25259.7</v>
      </c>
      <c r="I6" s="9">
        <v>25761.9</v>
      </c>
      <c r="J6" s="9">
        <v>27469.200000000001</v>
      </c>
      <c r="K6" s="9">
        <v>26657.9</v>
      </c>
      <c r="L6" s="9">
        <v>26482.2</v>
      </c>
      <c r="M6" s="9">
        <v>27267.9</v>
      </c>
      <c r="N6" s="9">
        <v>27730.6</v>
      </c>
      <c r="O6" s="9">
        <v>29173</v>
      </c>
      <c r="P6" s="9">
        <v>29959</v>
      </c>
      <c r="Q6" s="9">
        <v>30726.400000000001</v>
      </c>
      <c r="R6" s="9">
        <v>31782.1</v>
      </c>
      <c r="S6" s="9">
        <v>35528.5</v>
      </c>
      <c r="T6" s="9"/>
    </row>
    <row r="7" spans="1:20" x14ac:dyDescent="0.25">
      <c r="A7" s="7" t="s">
        <v>54</v>
      </c>
      <c r="B7" s="9">
        <v>19929.099999999999</v>
      </c>
      <c r="C7" s="9">
        <v>20340.900000000001</v>
      </c>
      <c r="D7" s="9">
        <v>23655.4</v>
      </c>
      <c r="E7" s="9">
        <v>25935.8</v>
      </c>
      <c r="F7" s="9">
        <v>24060.9</v>
      </c>
      <c r="G7" s="9">
        <v>25189.4</v>
      </c>
      <c r="H7" s="9">
        <v>27557.9</v>
      </c>
      <c r="I7" s="9">
        <v>27699.200000000001</v>
      </c>
      <c r="J7" s="9">
        <v>27761.599999999999</v>
      </c>
      <c r="K7" s="9">
        <v>30477.9</v>
      </c>
      <c r="L7" s="9">
        <v>28365.9</v>
      </c>
      <c r="M7" s="9">
        <v>29641.1</v>
      </c>
      <c r="N7" s="9">
        <v>29947.3</v>
      </c>
      <c r="O7" s="9">
        <v>31954.6</v>
      </c>
      <c r="P7" s="9">
        <v>31817.7</v>
      </c>
      <c r="Q7" s="9">
        <v>31600.6</v>
      </c>
      <c r="R7" s="9">
        <v>31559.7</v>
      </c>
      <c r="S7" s="9">
        <v>33779.1</v>
      </c>
      <c r="T7" s="9"/>
    </row>
    <row r="8" spans="1:20" x14ac:dyDescent="0.25">
      <c r="A8" s="4"/>
      <c r="B8" s="9"/>
      <c r="C8" s="9"/>
      <c r="D8" s="9"/>
      <c r="E8" s="9"/>
      <c r="F8" s="9"/>
      <c r="G8" s="9"/>
      <c r="H8" s="9"/>
      <c r="I8" s="9"/>
      <c r="J8" s="9"/>
      <c r="K8" s="9"/>
      <c r="L8" s="9"/>
      <c r="M8" s="9"/>
      <c r="N8" s="9"/>
      <c r="O8" s="9"/>
      <c r="P8" s="9"/>
      <c r="Q8" s="9"/>
      <c r="R8" s="9"/>
      <c r="S8" s="9"/>
      <c r="T8" s="9"/>
    </row>
    <row r="9" spans="1:20" ht="15.6" x14ac:dyDescent="0.3">
      <c r="A9" s="67" t="s">
        <v>86</v>
      </c>
      <c r="B9" s="66">
        <v>2005</v>
      </c>
      <c r="C9" s="66">
        <v>2006</v>
      </c>
      <c r="D9" s="66">
        <v>2007</v>
      </c>
      <c r="E9" s="66">
        <v>2008</v>
      </c>
      <c r="F9" s="66">
        <v>2009</v>
      </c>
      <c r="G9" s="66">
        <v>2010</v>
      </c>
      <c r="H9" s="66">
        <v>2011</v>
      </c>
      <c r="I9" s="66">
        <v>2012</v>
      </c>
      <c r="J9" s="66">
        <v>2013</v>
      </c>
      <c r="K9" s="66">
        <v>2014</v>
      </c>
      <c r="L9" s="66">
        <v>2015</v>
      </c>
      <c r="M9" s="66">
        <v>2016</v>
      </c>
      <c r="N9" s="66">
        <v>2017</v>
      </c>
      <c r="O9" s="66">
        <v>2018</v>
      </c>
      <c r="P9" s="66">
        <v>2019</v>
      </c>
      <c r="Q9" s="66">
        <v>2020</v>
      </c>
      <c r="R9" s="66">
        <v>2021</v>
      </c>
      <c r="S9" s="66">
        <v>2022</v>
      </c>
    </row>
    <row r="10" spans="1:20" x14ac:dyDescent="0.25">
      <c r="A10" s="6" t="s">
        <v>57</v>
      </c>
      <c r="B10" s="65">
        <v>71.8</v>
      </c>
      <c r="C10" s="65">
        <v>70.900000000000006</v>
      </c>
      <c r="D10" s="65">
        <v>73.5</v>
      </c>
      <c r="E10" s="65">
        <v>70.900000000000006</v>
      </c>
      <c r="F10" s="65">
        <v>71.5</v>
      </c>
      <c r="G10" s="65">
        <v>73</v>
      </c>
      <c r="H10" s="65">
        <v>73.599999999999994</v>
      </c>
      <c r="I10" s="65">
        <v>76.099999999999994</v>
      </c>
      <c r="J10" s="65">
        <v>76.400000000000006</v>
      </c>
      <c r="K10" s="65">
        <v>79.2</v>
      </c>
      <c r="L10" s="65">
        <v>76.8</v>
      </c>
      <c r="M10" s="65">
        <v>77.400000000000006</v>
      </c>
      <c r="N10" s="65">
        <v>76.2</v>
      </c>
      <c r="O10" s="65">
        <v>76.7</v>
      </c>
      <c r="P10" s="65">
        <v>76.2</v>
      </c>
      <c r="Q10" s="65">
        <v>77.3</v>
      </c>
      <c r="R10" s="65">
        <v>76.099999999999994</v>
      </c>
      <c r="S10" s="65">
        <v>79</v>
      </c>
      <c r="T10" s="65"/>
    </row>
    <row r="11" spans="1:20" x14ac:dyDescent="0.25">
      <c r="A11" s="4" t="s">
        <v>56</v>
      </c>
      <c r="B11" s="64">
        <v>75.900000000000006</v>
      </c>
      <c r="C11" s="64">
        <v>74.599999999999994</v>
      </c>
      <c r="D11" s="64">
        <v>76.5</v>
      </c>
      <c r="E11" s="64">
        <v>73.2</v>
      </c>
      <c r="F11" s="64">
        <v>76.099999999999994</v>
      </c>
      <c r="G11" s="64">
        <v>77.7</v>
      </c>
      <c r="H11" s="64">
        <v>75.900000000000006</v>
      </c>
      <c r="I11" s="64">
        <v>80.599999999999994</v>
      </c>
      <c r="J11" s="64">
        <v>78.900000000000006</v>
      </c>
      <c r="K11" s="64">
        <v>83.7</v>
      </c>
      <c r="L11" s="64">
        <v>82.4</v>
      </c>
      <c r="M11" s="64">
        <v>82.8</v>
      </c>
      <c r="N11" s="64">
        <v>82</v>
      </c>
      <c r="O11" s="64">
        <v>81.2</v>
      </c>
      <c r="P11" s="64">
        <v>81</v>
      </c>
      <c r="Q11" s="64">
        <v>81.5</v>
      </c>
      <c r="R11" s="64">
        <v>81.099999999999994</v>
      </c>
      <c r="S11" s="64">
        <v>84.6</v>
      </c>
      <c r="T11" s="64"/>
    </row>
    <row r="12" spans="1:20" x14ac:dyDescent="0.25">
      <c r="A12" s="7" t="s">
        <v>55</v>
      </c>
      <c r="B12" s="64">
        <v>70.3</v>
      </c>
      <c r="C12" s="64">
        <v>70.400000000000006</v>
      </c>
      <c r="D12" s="64">
        <v>72.599999999999994</v>
      </c>
      <c r="E12" s="64">
        <v>67</v>
      </c>
      <c r="F12" s="64">
        <v>64.7</v>
      </c>
      <c r="G12" s="64">
        <v>66.099999999999994</v>
      </c>
      <c r="H12" s="64">
        <v>68.900000000000006</v>
      </c>
      <c r="I12" s="64">
        <v>69.599999999999994</v>
      </c>
      <c r="J12" s="64">
        <v>73.400000000000006</v>
      </c>
      <c r="K12" s="64">
        <v>70.7</v>
      </c>
      <c r="L12" s="64">
        <v>69</v>
      </c>
      <c r="M12" s="64">
        <v>69.5</v>
      </c>
      <c r="N12" s="64">
        <v>68</v>
      </c>
      <c r="O12" s="64">
        <v>69.400000000000006</v>
      </c>
      <c r="P12" s="64">
        <v>69.400000000000006</v>
      </c>
      <c r="Q12" s="64">
        <v>71.900000000000006</v>
      </c>
      <c r="R12" s="64">
        <v>70.8</v>
      </c>
      <c r="S12" s="64">
        <v>74.2</v>
      </c>
      <c r="T12" s="64"/>
    </row>
    <row r="13" spans="1:20" x14ac:dyDescent="0.25">
      <c r="A13" s="7" t="s">
        <v>54</v>
      </c>
      <c r="B13" s="64">
        <v>63.5</v>
      </c>
      <c r="C13" s="64">
        <v>62</v>
      </c>
      <c r="D13" s="64">
        <v>66.900000000000006</v>
      </c>
      <c r="E13" s="64">
        <v>70.900000000000006</v>
      </c>
      <c r="F13" s="64">
        <v>70.7</v>
      </c>
      <c r="G13" s="64">
        <v>71.8</v>
      </c>
      <c r="H13" s="64">
        <v>75.099999999999994</v>
      </c>
      <c r="I13" s="64">
        <v>74.8</v>
      </c>
      <c r="J13" s="64">
        <v>74.2</v>
      </c>
      <c r="K13" s="64">
        <v>80.900000000000006</v>
      </c>
      <c r="L13" s="64">
        <v>73.900000000000006</v>
      </c>
      <c r="M13" s="64">
        <v>75.5</v>
      </c>
      <c r="N13" s="64">
        <v>73.400000000000006</v>
      </c>
      <c r="O13" s="64">
        <v>76</v>
      </c>
      <c r="P13" s="64">
        <v>73.7</v>
      </c>
      <c r="Q13" s="64">
        <v>73.900000000000006</v>
      </c>
      <c r="R13" s="64">
        <v>70.3</v>
      </c>
      <c r="S13" s="64">
        <v>70.5</v>
      </c>
      <c r="T13" s="64"/>
    </row>
    <row r="14" spans="1:20" x14ac:dyDescent="0.25">
      <c r="A14" s="7"/>
      <c r="B14" s="7"/>
      <c r="C14" s="7"/>
      <c r="D14" s="7"/>
      <c r="E14" s="7"/>
      <c r="F14" s="7"/>
      <c r="G14" s="7"/>
      <c r="H14" s="7"/>
      <c r="I14" s="7"/>
    </row>
    <row r="15" spans="1:20" x14ac:dyDescent="0.25">
      <c r="A15" s="2" t="s">
        <v>221</v>
      </c>
      <c r="B15" s="7"/>
      <c r="C15" s="7"/>
      <c r="D15" s="7"/>
      <c r="E15" s="7"/>
      <c r="F15" s="7"/>
      <c r="G15" s="7"/>
      <c r="H15" s="7"/>
      <c r="I15" s="7"/>
    </row>
    <row r="16" spans="1:20" x14ac:dyDescent="0.25">
      <c r="A16" s="25" t="s">
        <v>328</v>
      </c>
      <c r="B16" s="7"/>
      <c r="C16" s="7"/>
      <c r="D16" s="7"/>
      <c r="E16" s="7"/>
      <c r="F16" s="7"/>
      <c r="G16" s="7"/>
      <c r="H16" s="7"/>
      <c r="I16" s="7"/>
    </row>
    <row r="18" spans="1:20" x14ac:dyDescent="0.25">
      <c r="B18" s="2" t="s">
        <v>225</v>
      </c>
      <c r="D18" s="38"/>
      <c r="E18" s="38"/>
      <c r="F18" s="38"/>
      <c r="G18" s="38"/>
      <c r="H18" s="38"/>
      <c r="I18" s="38"/>
      <c r="N18" s="2" t="s">
        <v>330</v>
      </c>
    </row>
    <row r="19" spans="1:20" ht="15.6" x14ac:dyDescent="0.3">
      <c r="A19" s="63" t="s">
        <v>85</v>
      </c>
      <c r="B19" s="62">
        <v>2013</v>
      </c>
      <c r="C19" s="62">
        <v>2014</v>
      </c>
      <c r="D19" s="62">
        <v>2015</v>
      </c>
      <c r="E19" s="62">
        <v>2016</v>
      </c>
      <c r="F19" s="62">
        <v>2017</v>
      </c>
      <c r="G19" s="62">
        <v>2018</v>
      </c>
      <c r="H19" s="62">
        <v>2019</v>
      </c>
      <c r="I19" s="62">
        <v>2020</v>
      </c>
      <c r="J19" s="62">
        <v>2021</v>
      </c>
      <c r="K19" s="62"/>
      <c r="L19" s="62"/>
      <c r="M19" s="62"/>
      <c r="N19" s="62"/>
      <c r="O19" s="62">
        <v>2018</v>
      </c>
      <c r="P19" s="62">
        <v>2019</v>
      </c>
      <c r="Q19" s="62">
        <v>2020</v>
      </c>
      <c r="R19" s="62">
        <v>2021</v>
      </c>
      <c r="S19" s="62">
        <v>2022</v>
      </c>
      <c r="T19" s="62">
        <v>2023</v>
      </c>
    </row>
    <row r="20" spans="1:20" x14ac:dyDescent="0.25">
      <c r="B20" s="38"/>
      <c r="C20" s="38"/>
      <c r="D20" s="38"/>
      <c r="E20" s="38"/>
      <c r="F20" s="38"/>
      <c r="G20" s="38"/>
      <c r="H20" s="38"/>
      <c r="O20" s="38"/>
      <c r="P20" s="38"/>
      <c r="Q20" s="38"/>
      <c r="R20" s="38"/>
      <c r="S20" s="38"/>
    </row>
    <row r="21" spans="1:20" x14ac:dyDescent="0.25">
      <c r="A21" s="2" t="s">
        <v>71</v>
      </c>
      <c r="B21" s="9">
        <v>20687</v>
      </c>
      <c r="C21" s="9">
        <v>21167</v>
      </c>
      <c r="D21" s="9">
        <v>20308</v>
      </c>
      <c r="E21" s="9">
        <v>20164</v>
      </c>
      <c r="F21" s="9">
        <v>20226</v>
      </c>
      <c r="G21" s="9">
        <v>21830</v>
      </c>
      <c r="H21" s="9">
        <v>21961</v>
      </c>
      <c r="I21" s="9">
        <v>24358</v>
      </c>
      <c r="J21" s="9">
        <v>26299</v>
      </c>
      <c r="K21" s="9"/>
      <c r="L21" s="9"/>
      <c r="M21" s="9"/>
      <c r="N21" s="2" t="s">
        <v>71</v>
      </c>
      <c r="O21" s="9">
        <v>22115</v>
      </c>
      <c r="P21" s="9">
        <v>22221</v>
      </c>
      <c r="Q21" s="9">
        <v>24591</v>
      </c>
      <c r="R21" s="9">
        <v>26518</v>
      </c>
      <c r="S21" s="9">
        <v>29993</v>
      </c>
      <c r="T21" s="9">
        <v>32439</v>
      </c>
    </row>
    <row r="22" spans="1:20" x14ac:dyDescent="0.25">
      <c r="A22" s="2" t="s">
        <v>69</v>
      </c>
      <c r="B22" s="9">
        <v>43303</v>
      </c>
      <c r="C22" s="9">
        <v>45067</v>
      </c>
      <c r="D22" s="9">
        <v>64452</v>
      </c>
      <c r="E22" s="9">
        <v>42834</v>
      </c>
      <c r="F22" s="9">
        <v>48332</v>
      </c>
      <c r="G22" s="9">
        <v>44125</v>
      </c>
      <c r="H22" s="9">
        <v>47046</v>
      </c>
      <c r="I22" s="9">
        <v>42268</v>
      </c>
      <c r="J22" s="9">
        <v>46632</v>
      </c>
      <c r="K22" s="9"/>
      <c r="L22" s="9"/>
      <c r="M22" s="9"/>
      <c r="N22" s="2" t="s">
        <v>69</v>
      </c>
      <c r="O22" s="9">
        <v>44727</v>
      </c>
      <c r="P22" s="9">
        <v>47369</v>
      </c>
      <c r="Q22" s="9">
        <v>42835</v>
      </c>
      <c r="R22" s="9">
        <v>47645</v>
      </c>
      <c r="S22" s="9">
        <v>71681</v>
      </c>
      <c r="T22" s="9">
        <v>86071</v>
      </c>
    </row>
    <row r="23" spans="1:20" x14ac:dyDescent="0.25">
      <c r="A23" s="2" t="s">
        <v>67</v>
      </c>
      <c r="B23" s="9">
        <v>202845</v>
      </c>
      <c r="C23" s="9">
        <v>213585</v>
      </c>
      <c r="D23" s="9">
        <v>183942</v>
      </c>
      <c r="E23" s="9">
        <v>184530</v>
      </c>
      <c r="F23" s="9">
        <v>189722</v>
      </c>
      <c r="G23" s="9">
        <v>185664</v>
      </c>
      <c r="H23" s="9">
        <v>175569</v>
      </c>
      <c r="I23" s="9">
        <v>163328</v>
      </c>
      <c r="J23" s="9">
        <v>166499</v>
      </c>
      <c r="K23" s="9"/>
      <c r="L23" s="9"/>
      <c r="M23" s="9"/>
      <c r="N23" s="2" t="s">
        <v>67</v>
      </c>
      <c r="O23" s="9">
        <v>186804</v>
      </c>
      <c r="P23" s="9">
        <v>176881</v>
      </c>
      <c r="Q23" s="9">
        <v>164704</v>
      </c>
      <c r="R23" s="9">
        <v>167944</v>
      </c>
      <c r="S23" s="9">
        <v>174651</v>
      </c>
      <c r="T23" s="9">
        <v>177641</v>
      </c>
    </row>
    <row r="24" spans="1:20" x14ac:dyDescent="0.25">
      <c r="A24" s="2" t="s">
        <v>66</v>
      </c>
      <c r="B24" s="9">
        <v>151744</v>
      </c>
      <c r="C24" s="9">
        <v>151655</v>
      </c>
      <c r="D24" s="9">
        <v>146610</v>
      </c>
      <c r="E24" s="9">
        <v>151825</v>
      </c>
      <c r="F24" s="9">
        <v>149651</v>
      </c>
      <c r="G24" s="9">
        <v>148544</v>
      </c>
      <c r="H24" s="9">
        <v>157266</v>
      </c>
      <c r="I24" s="9">
        <v>156788</v>
      </c>
      <c r="J24" s="9">
        <v>171913</v>
      </c>
      <c r="K24" s="9"/>
      <c r="L24" s="9"/>
      <c r="M24" s="9"/>
      <c r="N24" s="2" t="s">
        <v>66</v>
      </c>
      <c r="O24" s="9">
        <v>150080</v>
      </c>
      <c r="P24" s="9">
        <v>158695</v>
      </c>
      <c r="Q24" s="9">
        <v>158190</v>
      </c>
      <c r="R24" s="9">
        <v>173205</v>
      </c>
      <c r="S24" s="9">
        <v>184011</v>
      </c>
      <c r="T24" s="9">
        <v>182067</v>
      </c>
    </row>
    <row r="25" spans="1:20" x14ac:dyDescent="0.25">
      <c r="A25" s="2" t="s">
        <v>65</v>
      </c>
      <c r="B25" s="9">
        <v>2432211</v>
      </c>
      <c r="C25" s="9">
        <v>2450384</v>
      </c>
      <c r="D25" s="9">
        <v>2388687</v>
      </c>
      <c r="E25" s="9">
        <v>2529839</v>
      </c>
      <c r="F25" s="9">
        <v>2531318</v>
      </c>
      <c r="G25" s="9">
        <v>2696828</v>
      </c>
      <c r="H25" s="9">
        <v>2678987</v>
      </c>
      <c r="I25" s="9">
        <v>2625509</v>
      </c>
      <c r="J25" s="9">
        <v>2916086</v>
      </c>
      <c r="K25" s="9"/>
      <c r="L25" s="9"/>
      <c r="M25" s="9"/>
      <c r="N25" s="2" t="s">
        <v>65</v>
      </c>
      <c r="O25" s="9">
        <v>2707836</v>
      </c>
      <c r="P25" s="9">
        <v>2696257</v>
      </c>
      <c r="Q25" s="9">
        <v>2628747</v>
      </c>
      <c r="R25" s="9">
        <v>2925848</v>
      </c>
      <c r="S25" s="9">
        <v>3050860</v>
      </c>
      <c r="T25" s="9">
        <v>3084705</v>
      </c>
    </row>
    <row r="26" spans="1:20" x14ac:dyDescent="0.25">
      <c r="A26" s="2" t="s">
        <v>64</v>
      </c>
      <c r="B26" s="9">
        <v>229270</v>
      </c>
      <c r="C26" s="9">
        <v>220890</v>
      </c>
      <c r="D26" s="9">
        <v>207097</v>
      </c>
      <c r="E26" s="9">
        <v>222508</v>
      </c>
      <c r="F26" s="9">
        <v>238292</v>
      </c>
      <c r="G26" s="9">
        <v>241421</v>
      </c>
      <c r="H26" s="9">
        <v>257417</v>
      </c>
      <c r="I26" s="9">
        <v>252646</v>
      </c>
      <c r="J26" s="9">
        <v>299699</v>
      </c>
      <c r="K26" s="9"/>
      <c r="L26" s="9"/>
      <c r="M26" s="9"/>
      <c r="N26" s="2" t="s">
        <v>64</v>
      </c>
      <c r="O26" s="9">
        <v>242938</v>
      </c>
      <c r="P26" s="9">
        <v>258528</v>
      </c>
      <c r="Q26" s="9">
        <v>253750</v>
      </c>
      <c r="R26" s="9">
        <v>300615</v>
      </c>
      <c r="S26" s="9">
        <v>323354</v>
      </c>
      <c r="T26" s="9">
        <v>333341</v>
      </c>
    </row>
    <row r="27" spans="1:20" x14ac:dyDescent="0.25">
      <c r="A27" s="2" t="s">
        <v>63</v>
      </c>
      <c r="B27" s="9">
        <v>62520</v>
      </c>
      <c r="C27" s="9">
        <v>58253</v>
      </c>
      <c r="D27" s="9">
        <v>61955</v>
      </c>
      <c r="E27" s="9">
        <v>61407</v>
      </c>
      <c r="F27" s="9">
        <v>65496</v>
      </c>
      <c r="G27" s="9">
        <v>59658</v>
      </c>
      <c r="H27" s="9">
        <v>68863</v>
      </c>
      <c r="I27" s="9">
        <v>67414</v>
      </c>
      <c r="J27" s="9">
        <v>77409</v>
      </c>
      <c r="K27" s="9"/>
      <c r="L27" s="9"/>
      <c r="M27" s="9"/>
      <c r="N27" s="2" t="s">
        <v>63</v>
      </c>
      <c r="O27" s="9">
        <v>59949</v>
      </c>
      <c r="P27" s="9">
        <v>69696</v>
      </c>
      <c r="Q27" s="9">
        <v>68169</v>
      </c>
      <c r="R27" s="9">
        <v>77763</v>
      </c>
      <c r="S27" s="9">
        <v>85423</v>
      </c>
      <c r="T27" s="9">
        <v>78940</v>
      </c>
    </row>
    <row r="28" spans="1:20" x14ac:dyDescent="0.25">
      <c r="A28" s="2" t="s">
        <v>62</v>
      </c>
      <c r="B28" s="9">
        <v>559966</v>
      </c>
      <c r="C28" s="9">
        <v>565074</v>
      </c>
      <c r="D28" s="9">
        <v>559278</v>
      </c>
      <c r="E28" s="9">
        <v>535331</v>
      </c>
      <c r="F28" s="9">
        <v>583883</v>
      </c>
      <c r="G28" s="9">
        <v>602853</v>
      </c>
      <c r="H28" s="9">
        <v>596400</v>
      </c>
      <c r="I28" s="9">
        <v>602883</v>
      </c>
      <c r="J28" s="9">
        <v>594571</v>
      </c>
      <c r="K28" s="9"/>
      <c r="L28" s="9"/>
      <c r="M28" s="9"/>
      <c r="N28" s="2" t="s">
        <v>62</v>
      </c>
      <c r="O28" s="9">
        <v>616043</v>
      </c>
      <c r="P28" s="9">
        <v>596292</v>
      </c>
      <c r="Q28" s="9">
        <v>599912</v>
      </c>
      <c r="R28" s="9">
        <v>593050</v>
      </c>
      <c r="S28" s="9">
        <v>638870</v>
      </c>
      <c r="T28" s="9">
        <v>607796</v>
      </c>
    </row>
    <row r="29" spans="1:20" x14ac:dyDescent="0.25">
      <c r="A29" s="2" t="s">
        <v>61</v>
      </c>
      <c r="B29" s="9">
        <v>45854</v>
      </c>
      <c r="C29" s="9">
        <v>47451</v>
      </c>
      <c r="D29" s="9">
        <v>41289</v>
      </c>
      <c r="E29" s="9">
        <v>38632</v>
      </c>
      <c r="F29" s="9">
        <v>42028</v>
      </c>
      <c r="G29" s="9">
        <v>42495</v>
      </c>
      <c r="H29" s="9">
        <v>43033</v>
      </c>
      <c r="I29" s="9">
        <v>44338</v>
      </c>
      <c r="J29" s="9">
        <v>49305</v>
      </c>
      <c r="K29" s="9"/>
      <c r="L29" s="9"/>
      <c r="M29" s="9"/>
      <c r="N29" s="2" t="s">
        <v>61</v>
      </c>
      <c r="O29" s="9">
        <v>43523</v>
      </c>
      <c r="P29" s="9">
        <v>43586</v>
      </c>
      <c r="Q29" s="9">
        <v>44910</v>
      </c>
      <c r="R29" s="9">
        <v>49938</v>
      </c>
      <c r="S29" s="9">
        <v>53090</v>
      </c>
      <c r="T29" s="9">
        <v>51770</v>
      </c>
    </row>
    <row r="30" spans="1:20" x14ac:dyDescent="0.25">
      <c r="A30" s="2" t="s">
        <v>60</v>
      </c>
      <c r="B30" s="9">
        <v>60757</v>
      </c>
      <c r="C30" s="9">
        <v>69075</v>
      </c>
      <c r="D30" s="9">
        <v>68274</v>
      </c>
      <c r="E30" s="9">
        <v>65495</v>
      </c>
      <c r="F30" s="9">
        <v>66582</v>
      </c>
      <c r="G30" s="9">
        <v>81412</v>
      </c>
      <c r="H30" s="9">
        <v>100859</v>
      </c>
      <c r="I30" s="9">
        <v>103765</v>
      </c>
      <c r="J30" s="9">
        <v>118474</v>
      </c>
      <c r="K30" s="9"/>
      <c r="L30" s="9"/>
      <c r="M30" s="9"/>
      <c r="N30" s="2" t="s">
        <v>60</v>
      </c>
      <c r="O30" s="9">
        <v>82136</v>
      </c>
      <c r="P30" s="9">
        <v>101439</v>
      </c>
      <c r="Q30" s="9">
        <v>106873</v>
      </c>
      <c r="R30" s="9">
        <v>119107</v>
      </c>
      <c r="S30" s="9">
        <v>114505</v>
      </c>
      <c r="T30" s="9">
        <v>118675</v>
      </c>
    </row>
    <row r="31" spans="1:20" x14ac:dyDescent="0.25">
      <c r="A31" s="2" t="s">
        <v>59</v>
      </c>
      <c r="B31" s="9">
        <v>1219974</v>
      </c>
      <c r="C31" s="9">
        <v>1278220</v>
      </c>
      <c r="D31" s="9">
        <v>1232885</v>
      </c>
      <c r="E31" s="9">
        <v>1298140</v>
      </c>
      <c r="F31" s="9">
        <v>1292469</v>
      </c>
      <c r="G31" s="9">
        <v>1321915</v>
      </c>
      <c r="H31" s="9">
        <v>1397951</v>
      </c>
      <c r="I31" s="9">
        <v>1436708</v>
      </c>
      <c r="J31" s="9">
        <v>1550201</v>
      </c>
      <c r="K31" s="9"/>
      <c r="L31" s="9"/>
      <c r="M31" s="9"/>
      <c r="N31" s="2" t="s">
        <v>59</v>
      </c>
      <c r="O31" s="9">
        <v>1328710</v>
      </c>
      <c r="P31" s="9">
        <v>1410253</v>
      </c>
      <c r="Q31" s="9">
        <v>1443363</v>
      </c>
      <c r="R31" s="9">
        <v>1557289</v>
      </c>
      <c r="S31" s="9">
        <v>1825734</v>
      </c>
      <c r="T31" s="9">
        <v>1769953</v>
      </c>
    </row>
    <row r="32" spans="1:20" x14ac:dyDescent="0.25">
      <c r="A32" s="2" t="s">
        <v>58</v>
      </c>
      <c r="B32" s="9">
        <v>58281</v>
      </c>
      <c r="C32" s="9">
        <v>54180</v>
      </c>
      <c r="D32" s="9">
        <v>51386</v>
      </c>
      <c r="E32" s="9">
        <v>51856</v>
      </c>
      <c r="F32" s="9">
        <v>59966</v>
      </c>
      <c r="G32" s="9">
        <v>68435</v>
      </c>
      <c r="H32" s="9">
        <v>65149</v>
      </c>
      <c r="I32" s="9">
        <v>60986</v>
      </c>
      <c r="J32" s="9">
        <v>62031</v>
      </c>
      <c r="K32" s="9"/>
      <c r="L32" s="9"/>
      <c r="M32" s="9"/>
      <c r="N32" s="2" t="s">
        <v>58</v>
      </c>
      <c r="O32" s="9">
        <v>68812</v>
      </c>
      <c r="P32" s="9">
        <v>65951</v>
      </c>
      <c r="Q32" s="9">
        <v>61465</v>
      </c>
      <c r="R32" s="9">
        <v>62744</v>
      </c>
      <c r="S32" s="9">
        <v>75672</v>
      </c>
      <c r="T32" s="9">
        <v>67788</v>
      </c>
    </row>
    <row r="33" spans="1:20" x14ac:dyDescent="0.25">
      <c r="A33" s="49" t="s">
        <v>83</v>
      </c>
      <c r="B33" s="35">
        <f>SUM(B21:B32)</f>
        <v>5087412</v>
      </c>
      <c r="C33" s="35">
        <f t="shared" ref="C33:J33" si="0">SUM(C21:C32)</f>
        <v>5175001</v>
      </c>
      <c r="D33" s="35">
        <f t="shared" si="0"/>
        <v>5026163</v>
      </c>
      <c r="E33" s="35">
        <f t="shared" si="0"/>
        <v>5202561</v>
      </c>
      <c r="F33" s="35">
        <f t="shared" si="0"/>
        <v>5287965</v>
      </c>
      <c r="G33" s="35">
        <f t="shared" si="0"/>
        <v>5515180</v>
      </c>
      <c r="H33" s="35">
        <f t="shared" si="0"/>
        <v>5610501</v>
      </c>
      <c r="I33" s="35">
        <f t="shared" si="0"/>
        <v>5580991</v>
      </c>
      <c r="J33" s="35">
        <f t="shared" si="0"/>
        <v>6079119</v>
      </c>
      <c r="K33" s="35"/>
      <c r="L33" s="35"/>
      <c r="M33" s="35"/>
      <c r="N33" s="35"/>
      <c r="O33" s="35">
        <f t="shared" ref="O33:T33" si="1">SUM(O21:O32)</f>
        <v>5553673</v>
      </c>
      <c r="P33" s="35">
        <f t="shared" si="1"/>
        <v>5647168</v>
      </c>
      <c r="Q33" s="35">
        <f t="shared" si="1"/>
        <v>5597509</v>
      </c>
      <c r="R33" s="35">
        <f t="shared" si="1"/>
        <v>6101666</v>
      </c>
      <c r="S33" s="35">
        <f t="shared" si="1"/>
        <v>6627844</v>
      </c>
      <c r="T33" s="35">
        <f t="shared" si="1"/>
        <v>6591186</v>
      </c>
    </row>
    <row r="34" spans="1:20" ht="14.4" x14ac:dyDescent="0.3">
      <c r="A34" s="54"/>
      <c r="B34" s="9"/>
      <c r="C34" s="9"/>
      <c r="O34" s="9"/>
      <c r="P34" s="9"/>
    </row>
    <row r="36" spans="1:20" x14ac:dyDescent="0.25">
      <c r="B36" s="2" t="s">
        <v>225</v>
      </c>
      <c r="D36" s="38"/>
      <c r="E36" s="38"/>
      <c r="F36" s="38"/>
      <c r="G36" s="38"/>
      <c r="H36" s="38"/>
      <c r="I36" s="38"/>
      <c r="N36" s="2" t="s">
        <v>330</v>
      </c>
      <c r="O36" s="38"/>
      <c r="P36" s="38"/>
    </row>
    <row r="37" spans="1:20" ht="15.6" x14ac:dyDescent="0.3">
      <c r="A37" s="61" t="s">
        <v>84</v>
      </c>
      <c r="B37" s="60">
        <v>2013</v>
      </c>
      <c r="C37" s="60">
        <v>2014</v>
      </c>
      <c r="D37" s="60">
        <v>2015</v>
      </c>
      <c r="E37" s="60">
        <v>2016</v>
      </c>
      <c r="F37" s="60">
        <v>2017</v>
      </c>
      <c r="G37" s="60">
        <v>2018</v>
      </c>
      <c r="H37" s="60">
        <v>2019</v>
      </c>
      <c r="I37" s="60">
        <v>2020</v>
      </c>
      <c r="J37" s="60">
        <v>2021</v>
      </c>
      <c r="K37" s="60"/>
      <c r="L37" s="60"/>
      <c r="M37" s="60"/>
      <c r="N37" s="60"/>
      <c r="O37" s="60">
        <v>2018</v>
      </c>
      <c r="P37" s="60">
        <v>2019</v>
      </c>
      <c r="Q37" s="60">
        <v>2020</v>
      </c>
      <c r="R37" s="60">
        <v>2021</v>
      </c>
      <c r="S37" s="60">
        <v>2022</v>
      </c>
      <c r="T37" s="60">
        <v>2023</v>
      </c>
    </row>
    <row r="38" spans="1:20" x14ac:dyDescent="0.25">
      <c r="B38" s="38"/>
      <c r="C38" s="38"/>
      <c r="D38" s="38"/>
      <c r="E38" s="38"/>
      <c r="F38" s="38"/>
      <c r="G38" s="38"/>
      <c r="H38" s="38"/>
      <c r="O38" s="38"/>
      <c r="P38" s="38"/>
      <c r="Q38" s="38"/>
      <c r="R38" s="38"/>
      <c r="S38" s="38"/>
    </row>
    <row r="39" spans="1:20" x14ac:dyDescent="0.25">
      <c r="A39" s="2" t="s">
        <v>71</v>
      </c>
      <c r="B39" s="2">
        <v>151</v>
      </c>
      <c r="C39" s="2">
        <v>177</v>
      </c>
      <c r="D39" s="2">
        <v>166</v>
      </c>
      <c r="E39" s="2">
        <v>155</v>
      </c>
      <c r="F39" s="2">
        <v>167</v>
      </c>
      <c r="G39" s="2">
        <v>153</v>
      </c>
      <c r="H39" s="2">
        <v>154</v>
      </c>
      <c r="I39" s="2">
        <v>146</v>
      </c>
      <c r="J39" s="2">
        <v>164</v>
      </c>
      <c r="N39" s="2" t="s">
        <v>71</v>
      </c>
      <c r="O39" s="2">
        <v>236</v>
      </c>
      <c r="P39" s="2">
        <v>242</v>
      </c>
      <c r="Q39" s="2">
        <v>224</v>
      </c>
      <c r="R39" s="2">
        <v>234</v>
      </c>
      <c r="S39" s="2">
        <v>258</v>
      </c>
      <c r="T39" s="2">
        <v>239</v>
      </c>
    </row>
    <row r="40" spans="1:20" x14ac:dyDescent="0.25">
      <c r="A40" s="2" t="s">
        <v>69</v>
      </c>
      <c r="B40" s="2">
        <v>293</v>
      </c>
      <c r="C40" s="2">
        <v>317</v>
      </c>
      <c r="D40" s="2">
        <v>282</v>
      </c>
      <c r="E40" s="2">
        <v>267</v>
      </c>
      <c r="F40" s="2">
        <v>284</v>
      </c>
      <c r="G40" s="2">
        <v>253</v>
      </c>
      <c r="H40" s="2">
        <v>258</v>
      </c>
      <c r="I40" s="2">
        <v>264</v>
      </c>
      <c r="J40" s="2">
        <v>258</v>
      </c>
      <c r="N40" s="2" t="s">
        <v>69</v>
      </c>
      <c r="O40" s="2">
        <v>386</v>
      </c>
      <c r="P40" s="2">
        <v>373</v>
      </c>
      <c r="Q40" s="2">
        <v>382</v>
      </c>
      <c r="R40" s="2">
        <v>376</v>
      </c>
      <c r="S40" s="2">
        <v>412</v>
      </c>
      <c r="T40" s="2">
        <v>398</v>
      </c>
    </row>
    <row r="41" spans="1:20" x14ac:dyDescent="0.25">
      <c r="A41" s="2" t="s">
        <v>67</v>
      </c>
      <c r="B41" s="2">
        <v>805</v>
      </c>
      <c r="C41" s="2">
        <v>870</v>
      </c>
      <c r="D41" s="2">
        <v>786</v>
      </c>
      <c r="E41" s="2">
        <v>806</v>
      </c>
      <c r="F41" s="2">
        <v>792</v>
      </c>
      <c r="G41" s="2">
        <v>783</v>
      </c>
      <c r="H41" s="2">
        <v>754</v>
      </c>
      <c r="I41" s="2">
        <v>722</v>
      </c>
      <c r="J41" s="2">
        <v>729</v>
      </c>
      <c r="N41" s="2" t="s">
        <v>67</v>
      </c>
      <c r="O41" s="2">
        <v>1130</v>
      </c>
      <c r="P41" s="2">
        <v>1083</v>
      </c>
      <c r="Q41" s="2">
        <v>1042</v>
      </c>
      <c r="R41" s="2">
        <v>1076</v>
      </c>
      <c r="S41" s="2">
        <v>1193</v>
      </c>
      <c r="T41" s="2">
        <v>1147</v>
      </c>
    </row>
    <row r="42" spans="1:20" x14ac:dyDescent="0.25">
      <c r="A42" s="2" t="s">
        <v>66</v>
      </c>
      <c r="B42" s="2">
        <v>676</v>
      </c>
      <c r="C42" s="2">
        <v>718</v>
      </c>
      <c r="D42" s="2">
        <v>674</v>
      </c>
      <c r="E42" s="2">
        <v>705</v>
      </c>
      <c r="F42" s="2">
        <v>711</v>
      </c>
      <c r="G42" s="2">
        <v>696</v>
      </c>
      <c r="H42" s="2">
        <v>644</v>
      </c>
      <c r="I42" s="2">
        <v>634</v>
      </c>
      <c r="J42" s="2">
        <v>678</v>
      </c>
      <c r="N42" s="2" t="s">
        <v>66</v>
      </c>
      <c r="O42" s="2">
        <v>1030</v>
      </c>
      <c r="P42" s="2">
        <v>977</v>
      </c>
      <c r="Q42" s="2">
        <v>956</v>
      </c>
      <c r="R42" s="2">
        <v>1004</v>
      </c>
      <c r="S42" s="2">
        <v>1078</v>
      </c>
      <c r="T42" s="2">
        <v>1007</v>
      </c>
    </row>
    <row r="43" spans="1:20" x14ac:dyDescent="0.25">
      <c r="A43" s="2" t="s">
        <v>65</v>
      </c>
      <c r="B43" s="9">
        <v>4057</v>
      </c>
      <c r="C43" s="9">
        <v>4265</v>
      </c>
      <c r="D43" s="9">
        <v>4021</v>
      </c>
      <c r="E43" s="9">
        <v>4107</v>
      </c>
      <c r="F43" s="9">
        <v>4190</v>
      </c>
      <c r="G43" s="9">
        <v>4056</v>
      </c>
      <c r="H43" s="9">
        <v>3889</v>
      </c>
      <c r="I43" s="9">
        <v>3845</v>
      </c>
      <c r="J43" s="9">
        <v>3879</v>
      </c>
      <c r="K43" s="9"/>
      <c r="L43" s="9"/>
      <c r="M43" s="9"/>
      <c r="N43" s="9" t="s">
        <v>65</v>
      </c>
      <c r="O43" s="9">
        <v>5647</v>
      </c>
      <c r="P43" s="9">
        <v>5548</v>
      </c>
      <c r="Q43" s="9">
        <v>5439</v>
      </c>
      <c r="R43" s="9">
        <v>5484</v>
      </c>
      <c r="S43" s="9">
        <v>6022</v>
      </c>
      <c r="T43" s="9">
        <v>5812</v>
      </c>
    </row>
    <row r="44" spans="1:20" x14ac:dyDescent="0.25">
      <c r="A44" s="2" t="s">
        <v>64</v>
      </c>
      <c r="B44" s="2">
        <v>593</v>
      </c>
      <c r="C44" s="2">
        <v>670</v>
      </c>
      <c r="D44" s="2">
        <v>597</v>
      </c>
      <c r="E44" s="2">
        <v>603</v>
      </c>
      <c r="F44" s="2">
        <v>633</v>
      </c>
      <c r="G44" s="2">
        <v>597</v>
      </c>
      <c r="H44" s="2">
        <v>600</v>
      </c>
      <c r="I44" s="2">
        <v>584</v>
      </c>
      <c r="J44" s="2">
        <v>603</v>
      </c>
      <c r="N44" s="2" t="s">
        <v>64</v>
      </c>
      <c r="O44" s="2">
        <v>852</v>
      </c>
      <c r="P44" s="2">
        <v>866</v>
      </c>
      <c r="Q44" s="2">
        <v>838</v>
      </c>
      <c r="R44" s="2">
        <v>861</v>
      </c>
      <c r="S44" s="2">
        <v>926</v>
      </c>
      <c r="T44" s="2">
        <v>891</v>
      </c>
    </row>
    <row r="45" spans="1:20" x14ac:dyDescent="0.25">
      <c r="A45" s="2" t="s">
        <v>63</v>
      </c>
      <c r="B45" s="2">
        <v>259</v>
      </c>
      <c r="C45" s="2">
        <v>287</v>
      </c>
      <c r="D45" s="2">
        <v>268</v>
      </c>
      <c r="E45" s="2">
        <v>264</v>
      </c>
      <c r="F45" s="2">
        <v>269</v>
      </c>
      <c r="G45" s="2">
        <v>246</v>
      </c>
      <c r="H45" s="2">
        <v>244</v>
      </c>
      <c r="I45" s="2">
        <v>237</v>
      </c>
      <c r="J45" s="2">
        <v>239</v>
      </c>
      <c r="N45" s="2" t="s">
        <v>63</v>
      </c>
      <c r="O45" s="2">
        <v>347</v>
      </c>
      <c r="P45" s="2">
        <v>359</v>
      </c>
      <c r="Q45" s="2">
        <v>342</v>
      </c>
      <c r="R45" s="2">
        <v>339</v>
      </c>
      <c r="S45" s="2">
        <v>388</v>
      </c>
      <c r="T45" s="2">
        <v>371</v>
      </c>
    </row>
    <row r="46" spans="1:20" x14ac:dyDescent="0.25">
      <c r="A46" s="2" t="s">
        <v>62</v>
      </c>
      <c r="B46" s="9">
        <v>1454</v>
      </c>
      <c r="C46" s="9">
        <v>1517</v>
      </c>
      <c r="D46" s="9">
        <v>1420</v>
      </c>
      <c r="E46" s="9">
        <v>1416</v>
      </c>
      <c r="F46" s="9">
        <v>1450</v>
      </c>
      <c r="G46" s="9">
        <v>1389</v>
      </c>
      <c r="H46" s="9">
        <v>1331</v>
      </c>
      <c r="I46" s="9">
        <v>1321</v>
      </c>
      <c r="J46" s="9">
        <v>1351</v>
      </c>
      <c r="K46" s="9"/>
      <c r="L46" s="9"/>
      <c r="M46" s="9"/>
      <c r="N46" s="9" t="s">
        <v>62</v>
      </c>
      <c r="O46" s="9">
        <v>1986</v>
      </c>
      <c r="P46" s="9">
        <v>1943</v>
      </c>
      <c r="Q46" s="9">
        <v>1908</v>
      </c>
      <c r="R46" s="9">
        <v>1967</v>
      </c>
      <c r="S46" s="9">
        <v>2094</v>
      </c>
      <c r="T46" s="9">
        <v>1988</v>
      </c>
    </row>
    <row r="47" spans="1:20" x14ac:dyDescent="0.25">
      <c r="A47" s="2" t="s">
        <v>61</v>
      </c>
      <c r="B47" s="2">
        <v>336</v>
      </c>
      <c r="C47" s="2">
        <v>382</v>
      </c>
      <c r="D47" s="2">
        <v>334</v>
      </c>
      <c r="E47" s="2">
        <v>334</v>
      </c>
      <c r="F47" s="2">
        <v>331</v>
      </c>
      <c r="G47" s="2">
        <v>324</v>
      </c>
      <c r="H47" s="2">
        <v>313</v>
      </c>
      <c r="I47" s="2">
        <v>306</v>
      </c>
      <c r="J47" s="2">
        <v>301</v>
      </c>
      <c r="N47" s="2" t="s">
        <v>61</v>
      </c>
      <c r="O47" s="2">
        <v>471</v>
      </c>
      <c r="P47" s="2">
        <v>459</v>
      </c>
      <c r="Q47" s="2">
        <v>436</v>
      </c>
      <c r="R47" s="2">
        <v>459</v>
      </c>
      <c r="S47" s="2">
        <v>493</v>
      </c>
      <c r="T47" s="2">
        <v>486</v>
      </c>
    </row>
    <row r="48" spans="1:20" x14ac:dyDescent="0.25">
      <c r="A48" s="2" t="s">
        <v>60</v>
      </c>
      <c r="B48" s="2">
        <v>485</v>
      </c>
      <c r="C48" s="2">
        <v>493</v>
      </c>
      <c r="D48" s="2">
        <v>434</v>
      </c>
      <c r="E48" s="2">
        <v>436</v>
      </c>
      <c r="F48" s="2">
        <v>449</v>
      </c>
      <c r="G48" s="2">
        <v>440</v>
      </c>
      <c r="H48" s="2">
        <v>422</v>
      </c>
      <c r="I48" s="2">
        <v>427</v>
      </c>
      <c r="J48" s="2">
        <v>442</v>
      </c>
      <c r="N48" s="2" t="s">
        <v>60</v>
      </c>
      <c r="O48" s="2">
        <v>618</v>
      </c>
      <c r="P48" s="2">
        <v>625</v>
      </c>
      <c r="Q48" s="2">
        <v>603</v>
      </c>
      <c r="R48" s="2">
        <v>639</v>
      </c>
      <c r="S48" s="2">
        <v>699</v>
      </c>
      <c r="T48" s="2">
        <v>663</v>
      </c>
    </row>
    <row r="49" spans="1:20" x14ac:dyDescent="0.25">
      <c r="A49" s="2" t="s">
        <v>59</v>
      </c>
      <c r="B49" s="9">
        <v>2690</v>
      </c>
      <c r="C49" s="9">
        <v>2885</v>
      </c>
      <c r="D49" s="9">
        <v>2687</v>
      </c>
      <c r="E49" s="9">
        <v>2647</v>
      </c>
      <c r="F49" s="9">
        <v>2674</v>
      </c>
      <c r="G49" s="9">
        <v>2626</v>
      </c>
      <c r="H49" s="9">
        <v>2501</v>
      </c>
      <c r="I49" s="9">
        <v>2431</v>
      </c>
      <c r="J49" s="9">
        <v>2490</v>
      </c>
      <c r="K49" s="9"/>
      <c r="L49" s="9"/>
      <c r="M49" s="9"/>
      <c r="N49" s="9" t="s">
        <v>59</v>
      </c>
      <c r="O49" s="9">
        <v>3686</v>
      </c>
      <c r="P49" s="9">
        <v>3533</v>
      </c>
      <c r="Q49" s="9">
        <v>3475</v>
      </c>
      <c r="R49" s="9">
        <v>3507</v>
      </c>
      <c r="S49" s="9">
        <v>3798</v>
      </c>
      <c r="T49" s="9">
        <v>3678</v>
      </c>
    </row>
    <row r="50" spans="1:20" x14ac:dyDescent="0.25">
      <c r="A50" s="2" t="s">
        <v>58</v>
      </c>
      <c r="B50" s="2">
        <v>332</v>
      </c>
      <c r="C50" s="2">
        <v>371</v>
      </c>
      <c r="D50" s="2">
        <v>310</v>
      </c>
      <c r="E50" s="2">
        <v>326</v>
      </c>
      <c r="F50" s="2">
        <v>331</v>
      </c>
      <c r="G50" s="2">
        <v>326</v>
      </c>
      <c r="H50" s="2">
        <v>313</v>
      </c>
      <c r="I50" s="2">
        <v>338</v>
      </c>
      <c r="J50" s="2">
        <v>329</v>
      </c>
      <c r="N50" s="2" t="s">
        <v>58</v>
      </c>
      <c r="O50" s="2">
        <v>473</v>
      </c>
      <c r="P50" s="2">
        <v>475</v>
      </c>
      <c r="Q50" s="2">
        <v>491</v>
      </c>
      <c r="R50" s="2">
        <v>490</v>
      </c>
      <c r="S50" s="2">
        <v>483</v>
      </c>
      <c r="T50" s="2">
        <v>482</v>
      </c>
    </row>
    <row r="51" spans="1:20" x14ac:dyDescent="0.25">
      <c r="A51" s="59" t="s">
        <v>83</v>
      </c>
      <c r="B51" s="58">
        <f>SUM(B39:B50)</f>
        <v>12131</v>
      </c>
      <c r="C51" s="58">
        <f t="shared" ref="C51:J51" si="2">SUM(C39:C50)</f>
        <v>12952</v>
      </c>
      <c r="D51" s="58">
        <f t="shared" si="2"/>
        <v>11979</v>
      </c>
      <c r="E51" s="58">
        <f t="shared" si="2"/>
        <v>12066</v>
      </c>
      <c r="F51" s="58">
        <f t="shared" si="2"/>
        <v>12281</v>
      </c>
      <c r="G51" s="58">
        <f t="shared" si="2"/>
        <v>11889</v>
      </c>
      <c r="H51" s="58">
        <f t="shared" si="2"/>
        <v>11423</v>
      </c>
      <c r="I51" s="58">
        <f t="shared" si="2"/>
        <v>11255</v>
      </c>
      <c r="J51" s="58">
        <f t="shared" si="2"/>
        <v>11463</v>
      </c>
      <c r="K51" s="58"/>
      <c r="L51" s="58"/>
      <c r="M51" s="58"/>
      <c r="N51" s="58"/>
      <c r="O51" s="58">
        <f t="shared" ref="O51:T51" si="3">SUM(O39:O50)</f>
        <v>16862</v>
      </c>
      <c r="P51" s="58">
        <f t="shared" si="3"/>
        <v>16483</v>
      </c>
      <c r="Q51" s="58">
        <f t="shared" si="3"/>
        <v>16136</v>
      </c>
      <c r="R51" s="58">
        <f t="shared" si="3"/>
        <v>16436</v>
      </c>
      <c r="S51" s="58">
        <f t="shared" si="3"/>
        <v>17844</v>
      </c>
      <c r="T51" s="58">
        <f t="shared" si="3"/>
        <v>17162</v>
      </c>
    </row>
    <row r="52" spans="1:20" ht="14.4" x14ac:dyDescent="0.3">
      <c r="A52" s="54"/>
    </row>
    <row r="54" spans="1:20" x14ac:dyDescent="0.25">
      <c r="B54" s="2" t="s">
        <v>225</v>
      </c>
      <c r="D54" s="38"/>
      <c r="E54" s="38"/>
      <c r="F54" s="38"/>
      <c r="G54" s="38"/>
      <c r="H54" s="38"/>
      <c r="I54" s="38"/>
      <c r="N54" s="2" t="s">
        <v>330</v>
      </c>
      <c r="O54" s="38"/>
    </row>
    <row r="55" spans="1:20" ht="15.6" x14ac:dyDescent="0.3">
      <c r="A55" s="57" t="s">
        <v>27</v>
      </c>
      <c r="B55" s="39">
        <v>2013</v>
      </c>
      <c r="C55" s="39">
        <v>2014</v>
      </c>
      <c r="D55" s="39">
        <v>2015</v>
      </c>
      <c r="E55" s="39">
        <v>2016</v>
      </c>
      <c r="F55" s="39">
        <v>2017</v>
      </c>
      <c r="G55" s="39">
        <v>2018</v>
      </c>
      <c r="H55" s="39">
        <v>2019</v>
      </c>
      <c r="I55" s="39">
        <v>2020</v>
      </c>
      <c r="J55" s="39">
        <v>2021</v>
      </c>
      <c r="K55" s="39"/>
      <c r="L55" s="39"/>
      <c r="M55" s="39"/>
      <c r="N55" s="39"/>
      <c r="O55" s="39">
        <v>2018</v>
      </c>
      <c r="P55" s="39">
        <v>2019</v>
      </c>
      <c r="Q55" s="39">
        <v>2020</v>
      </c>
      <c r="R55" s="39">
        <v>2021</v>
      </c>
      <c r="S55" s="39">
        <v>2022</v>
      </c>
      <c r="T55" s="39">
        <v>2023</v>
      </c>
    </row>
    <row r="56" spans="1:20" x14ac:dyDescent="0.25">
      <c r="B56" s="38"/>
      <c r="C56" s="38"/>
      <c r="D56" s="38"/>
      <c r="E56" s="38"/>
      <c r="F56" s="38"/>
      <c r="G56" s="38"/>
      <c r="H56" s="38"/>
      <c r="O56" s="38"/>
      <c r="P56" s="38"/>
      <c r="Q56" s="38"/>
      <c r="R56" s="38"/>
      <c r="S56" s="38"/>
    </row>
    <row r="57" spans="1:20" x14ac:dyDescent="0.25">
      <c r="A57" s="2" t="s">
        <v>71</v>
      </c>
      <c r="B57" s="2">
        <v>211</v>
      </c>
      <c r="C57" s="2">
        <v>209</v>
      </c>
      <c r="D57" s="2">
        <v>198</v>
      </c>
      <c r="E57" s="2">
        <v>178</v>
      </c>
      <c r="F57" s="2">
        <v>174</v>
      </c>
      <c r="G57" s="2">
        <v>182</v>
      </c>
      <c r="H57" s="2">
        <v>186</v>
      </c>
      <c r="I57" s="2">
        <v>197</v>
      </c>
      <c r="J57" s="2">
        <v>178</v>
      </c>
      <c r="N57" s="2" t="s">
        <v>71</v>
      </c>
      <c r="O57" s="2">
        <v>184</v>
      </c>
      <c r="P57" s="2">
        <v>189</v>
      </c>
      <c r="Q57" s="2">
        <v>199</v>
      </c>
      <c r="R57" s="2">
        <v>181</v>
      </c>
      <c r="S57" s="2">
        <v>218</v>
      </c>
      <c r="T57" s="2">
        <v>201</v>
      </c>
    </row>
    <row r="58" spans="1:20" x14ac:dyDescent="0.25">
      <c r="A58" s="2" t="s">
        <v>69</v>
      </c>
      <c r="B58" s="2">
        <v>432</v>
      </c>
      <c r="C58" s="2">
        <v>396</v>
      </c>
      <c r="D58" s="2">
        <v>373</v>
      </c>
      <c r="E58" s="2">
        <v>364</v>
      </c>
      <c r="F58" s="2">
        <v>326</v>
      </c>
      <c r="G58" s="2">
        <v>317</v>
      </c>
      <c r="H58" s="2">
        <v>329</v>
      </c>
      <c r="I58" s="2">
        <v>309</v>
      </c>
      <c r="J58" s="2">
        <v>249</v>
      </c>
      <c r="N58" s="2" t="s">
        <v>69</v>
      </c>
      <c r="O58" s="2">
        <v>322</v>
      </c>
      <c r="P58" s="2">
        <v>330</v>
      </c>
      <c r="Q58" s="2">
        <v>312</v>
      </c>
      <c r="R58" s="2">
        <v>257</v>
      </c>
      <c r="S58" s="2">
        <v>265</v>
      </c>
      <c r="T58" s="2">
        <v>257</v>
      </c>
    </row>
    <row r="59" spans="1:20" x14ac:dyDescent="0.25">
      <c r="A59" s="2" t="s">
        <v>67</v>
      </c>
      <c r="B59" s="9">
        <v>1435</v>
      </c>
      <c r="C59" s="9">
        <v>1476</v>
      </c>
      <c r="D59" s="9">
        <v>1299</v>
      </c>
      <c r="E59" s="9">
        <v>1218</v>
      </c>
      <c r="F59" s="9">
        <v>1160</v>
      </c>
      <c r="G59" s="9">
        <v>1117</v>
      </c>
      <c r="H59" s="9">
        <v>1093</v>
      </c>
      <c r="I59" s="9">
        <v>1073</v>
      </c>
      <c r="J59" s="9">
        <v>921</v>
      </c>
      <c r="K59" s="9"/>
      <c r="L59" s="9"/>
      <c r="M59" s="9"/>
      <c r="N59" s="9" t="s">
        <v>67</v>
      </c>
      <c r="O59" s="9">
        <v>1124</v>
      </c>
      <c r="P59" s="9">
        <v>1099</v>
      </c>
      <c r="Q59" s="9">
        <v>1080</v>
      </c>
      <c r="R59" s="9">
        <v>943</v>
      </c>
      <c r="S59" s="9">
        <v>966</v>
      </c>
      <c r="T59" s="9">
        <v>965</v>
      </c>
    </row>
    <row r="60" spans="1:20" x14ac:dyDescent="0.25">
      <c r="A60" s="2" t="s">
        <v>66</v>
      </c>
      <c r="B60" s="9">
        <v>1125</v>
      </c>
      <c r="C60" s="9">
        <v>1063</v>
      </c>
      <c r="D60" s="9">
        <v>1062</v>
      </c>
      <c r="E60" s="9">
        <v>983</v>
      </c>
      <c r="F60" s="9">
        <v>953</v>
      </c>
      <c r="G60" s="9">
        <v>937</v>
      </c>
      <c r="H60" s="9">
        <v>968</v>
      </c>
      <c r="I60" s="9">
        <v>981</v>
      </c>
      <c r="J60" s="9">
        <v>858</v>
      </c>
      <c r="K60" s="9"/>
      <c r="L60" s="9"/>
      <c r="M60" s="9"/>
      <c r="N60" s="9" t="s">
        <v>66</v>
      </c>
      <c r="O60" s="9">
        <v>943</v>
      </c>
      <c r="P60" s="9">
        <v>978</v>
      </c>
      <c r="Q60" s="9">
        <v>991</v>
      </c>
      <c r="R60" s="9">
        <v>875</v>
      </c>
      <c r="S60" s="9">
        <v>897</v>
      </c>
      <c r="T60" s="9">
        <v>902</v>
      </c>
    </row>
    <row r="61" spans="1:20" x14ac:dyDescent="0.25">
      <c r="A61" s="2" t="s">
        <v>65</v>
      </c>
      <c r="B61" s="9">
        <v>13119</v>
      </c>
      <c r="C61" s="9">
        <v>12577</v>
      </c>
      <c r="D61" s="9">
        <v>12356</v>
      </c>
      <c r="E61" s="9">
        <v>12203</v>
      </c>
      <c r="F61" s="9">
        <v>11981</v>
      </c>
      <c r="G61" s="9">
        <v>11927</v>
      </c>
      <c r="H61" s="9">
        <v>11945</v>
      </c>
      <c r="I61" s="9">
        <v>11648</v>
      </c>
      <c r="J61" s="9">
        <v>10499</v>
      </c>
      <c r="K61" s="9"/>
      <c r="L61" s="9"/>
      <c r="M61" s="9"/>
      <c r="N61" s="9" t="s">
        <v>65</v>
      </c>
      <c r="O61" s="9">
        <v>11992</v>
      </c>
      <c r="P61" s="9">
        <v>11959</v>
      </c>
      <c r="Q61" s="9">
        <v>11692</v>
      </c>
      <c r="R61" s="9">
        <v>10570</v>
      </c>
      <c r="S61" s="9">
        <v>10988</v>
      </c>
      <c r="T61" s="9">
        <v>11247</v>
      </c>
    </row>
    <row r="62" spans="1:20" x14ac:dyDescent="0.25">
      <c r="A62" s="2" t="s">
        <v>64</v>
      </c>
      <c r="B62" s="9">
        <v>1347</v>
      </c>
      <c r="C62" s="9">
        <v>1324</v>
      </c>
      <c r="D62" s="9">
        <v>1205</v>
      </c>
      <c r="E62" s="9">
        <v>1154</v>
      </c>
      <c r="F62" s="9">
        <v>1184</v>
      </c>
      <c r="G62" s="9">
        <v>1195</v>
      </c>
      <c r="H62" s="9">
        <v>1286</v>
      </c>
      <c r="I62" s="9">
        <v>1241</v>
      </c>
      <c r="J62" s="9">
        <v>1173</v>
      </c>
      <c r="K62" s="9"/>
      <c r="L62" s="9"/>
      <c r="M62" s="9"/>
      <c r="N62" s="9" t="s">
        <v>64</v>
      </c>
      <c r="O62" s="9">
        <v>1202</v>
      </c>
      <c r="P62" s="9">
        <v>1293</v>
      </c>
      <c r="Q62" s="9">
        <v>1247</v>
      </c>
      <c r="R62" s="9">
        <v>1193</v>
      </c>
      <c r="S62" s="9">
        <v>1234</v>
      </c>
      <c r="T62" s="9">
        <v>1219</v>
      </c>
    </row>
    <row r="63" spans="1:20" x14ac:dyDescent="0.25">
      <c r="A63" s="2" t="s">
        <v>63</v>
      </c>
      <c r="B63" s="2">
        <v>432</v>
      </c>
      <c r="C63" s="2">
        <v>424</v>
      </c>
      <c r="D63" s="2">
        <v>413</v>
      </c>
      <c r="E63" s="2">
        <v>407</v>
      </c>
      <c r="F63" s="2">
        <v>371</v>
      </c>
      <c r="G63" s="2">
        <v>385</v>
      </c>
      <c r="H63" s="2">
        <v>384</v>
      </c>
      <c r="I63" s="2">
        <v>341</v>
      </c>
      <c r="J63" s="2">
        <v>282</v>
      </c>
      <c r="N63" s="2" t="s">
        <v>63</v>
      </c>
      <c r="O63" s="2">
        <v>388</v>
      </c>
      <c r="P63" s="2">
        <v>387</v>
      </c>
      <c r="Q63" s="2">
        <v>342</v>
      </c>
      <c r="R63" s="2">
        <v>285</v>
      </c>
      <c r="S63" s="2">
        <v>315</v>
      </c>
      <c r="T63" s="2">
        <v>307</v>
      </c>
    </row>
    <row r="64" spans="1:20" x14ac:dyDescent="0.25">
      <c r="A64" s="2" t="s">
        <v>62</v>
      </c>
      <c r="B64" s="9">
        <v>4273</v>
      </c>
      <c r="C64" s="9">
        <v>3969</v>
      </c>
      <c r="D64" s="9">
        <v>3861</v>
      </c>
      <c r="E64" s="9">
        <v>3732</v>
      </c>
      <c r="F64" s="9">
        <v>3585</v>
      </c>
      <c r="G64" s="9">
        <v>3650</v>
      </c>
      <c r="H64" s="9">
        <v>3711</v>
      </c>
      <c r="I64" s="9">
        <v>3583</v>
      </c>
      <c r="J64" s="9">
        <v>3182</v>
      </c>
      <c r="K64" s="9"/>
      <c r="L64" s="9"/>
      <c r="M64" s="9"/>
      <c r="N64" s="9" t="s">
        <v>62</v>
      </c>
      <c r="O64" s="9">
        <v>3678</v>
      </c>
      <c r="P64" s="9">
        <v>3732</v>
      </c>
      <c r="Q64" s="9">
        <v>3585</v>
      </c>
      <c r="R64" s="9">
        <v>3209</v>
      </c>
      <c r="S64" s="9">
        <v>3269</v>
      </c>
      <c r="T64" s="9">
        <v>3337</v>
      </c>
    </row>
    <row r="65" spans="1:20" x14ac:dyDescent="0.25">
      <c r="A65" s="2" t="s">
        <v>61</v>
      </c>
      <c r="B65" s="2">
        <v>391</v>
      </c>
      <c r="C65" s="2">
        <v>387</v>
      </c>
      <c r="D65" s="2">
        <v>363</v>
      </c>
      <c r="E65" s="2">
        <v>336</v>
      </c>
      <c r="F65" s="2">
        <v>330</v>
      </c>
      <c r="G65" s="2">
        <v>329</v>
      </c>
      <c r="H65" s="2">
        <v>326</v>
      </c>
      <c r="I65" s="2">
        <v>329</v>
      </c>
      <c r="J65" s="2">
        <v>284</v>
      </c>
      <c r="N65" s="2" t="s">
        <v>61</v>
      </c>
      <c r="O65" s="2">
        <v>332</v>
      </c>
      <c r="P65" s="2">
        <v>328</v>
      </c>
      <c r="Q65" s="2">
        <v>331</v>
      </c>
      <c r="R65" s="2">
        <v>290</v>
      </c>
      <c r="S65" s="2">
        <v>291</v>
      </c>
      <c r="T65" s="2">
        <v>294</v>
      </c>
    </row>
    <row r="66" spans="1:20" x14ac:dyDescent="0.25">
      <c r="A66" s="2" t="s">
        <v>60</v>
      </c>
      <c r="B66" s="2">
        <v>656</v>
      </c>
      <c r="C66" s="2">
        <v>669</v>
      </c>
      <c r="D66" s="2">
        <v>608</v>
      </c>
      <c r="E66" s="2">
        <v>588</v>
      </c>
      <c r="F66" s="2">
        <v>548</v>
      </c>
      <c r="G66" s="2">
        <v>574</v>
      </c>
      <c r="H66" s="2">
        <v>655</v>
      </c>
      <c r="I66" s="2">
        <v>679</v>
      </c>
      <c r="J66" s="2">
        <v>601</v>
      </c>
      <c r="N66" s="2" t="s">
        <v>60</v>
      </c>
      <c r="O66" s="2">
        <v>577</v>
      </c>
      <c r="P66" s="2">
        <v>658</v>
      </c>
      <c r="Q66" s="2">
        <v>687</v>
      </c>
      <c r="R66" s="2">
        <v>614</v>
      </c>
      <c r="S66" s="2">
        <v>594</v>
      </c>
      <c r="T66" s="2">
        <v>597</v>
      </c>
    </row>
    <row r="67" spans="1:20" x14ac:dyDescent="0.25">
      <c r="A67" s="2" t="s">
        <v>59</v>
      </c>
      <c r="B67" s="9">
        <v>7994</v>
      </c>
      <c r="C67" s="9">
        <v>7741</v>
      </c>
      <c r="D67" s="9">
        <v>7600</v>
      </c>
      <c r="E67" s="9">
        <v>7563</v>
      </c>
      <c r="F67" s="9">
        <v>7397</v>
      </c>
      <c r="G67" s="9">
        <v>7313</v>
      </c>
      <c r="H67" s="9">
        <v>7265</v>
      </c>
      <c r="I67" s="9">
        <v>7215</v>
      </c>
      <c r="J67" s="9">
        <v>6507</v>
      </c>
      <c r="K67" s="9"/>
      <c r="L67" s="9"/>
      <c r="M67" s="9"/>
      <c r="N67" s="9" t="s">
        <v>59</v>
      </c>
      <c r="O67" s="9">
        <v>7349</v>
      </c>
      <c r="P67" s="9">
        <v>7315</v>
      </c>
      <c r="Q67" s="9">
        <v>7241</v>
      </c>
      <c r="R67" s="9">
        <v>6572</v>
      </c>
      <c r="S67" s="9">
        <v>6890</v>
      </c>
      <c r="T67" s="9">
        <v>6829</v>
      </c>
    </row>
    <row r="68" spans="1:20" x14ac:dyDescent="0.25">
      <c r="A68" s="2" t="s">
        <v>58</v>
      </c>
      <c r="B68" s="2">
        <v>471</v>
      </c>
      <c r="C68" s="2">
        <v>486</v>
      </c>
      <c r="D68" s="2">
        <v>432</v>
      </c>
      <c r="E68" s="2">
        <v>424</v>
      </c>
      <c r="F68" s="2">
        <v>474</v>
      </c>
      <c r="G68" s="2">
        <v>472</v>
      </c>
      <c r="H68" s="2">
        <v>453</v>
      </c>
      <c r="I68" s="2">
        <v>450</v>
      </c>
      <c r="J68" s="2">
        <v>357</v>
      </c>
      <c r="N68" s="2" t="s">
        <v>58</v>
      </c>
      <c r="O68" s="2">
        <v>477</v>
      </c>
      <c r="P68" s="2">
        <v>456</v>
      </c>
      <c r="Q68" s="2">
        <v>447</v>
      </c>
      <c r="R68" s="2">
        <v>371</v>
      </c>
      <c r="S68" s="2">
        <v>386</v>
      </c>
      <c r="T68" s="2">
        <v>376</v>
      </c>
    </row>
    <row r="69" spans="1:20" x14ac:dyDescent="0.25">
      <c r="A69" s="40" t="s">
        <v>83</v>
      </c>
      <c r="B69" s="55">
        <f>SUM(B57:B68)</f>
        <v>31886</v>
      </c>
      <c r="C69" s="55">
        <f t="shared" ref="C69:J69" si="4">SUM(C57:C68)</f>
        <v>30721</v>
      </c>
      <c r="D69" s="55">
        <f t="shared" si="4"/>
        <v>29770</v>
      </c>
      <c r="E69" s="55">
        <f t="shared" si="4"/>
        <v>29150</v>
      </c>
      <c r="F69" s="55">
        <f t="shared" si="4"/>
        <v>28483</v>
      </c>
      <c r="G69" s="55">
        <f t="shared" si="4"/>
        <v>28398</v>
      </c>
      <c r="H69" s="55">
        <f t="shared" si="4"/>
        <v>28601</v>
      </c>
      <c r="I69" s="55">
        <f t="shared" si="4"/>
        <v>28046</v>
      </c>
      <c r="J69" s="55">
        <f t="shared" si="4"/>
        <v>25091</v>
      </c>
      <c r="K69" s="55"/>
      <c r="L69" s="55"/>
      <c r="M69" s="55"/>
      <c r="N69" s="55"/>
      <c r="O69" s="55">
        <f t="shared" ref="O69:T69" si="5">SUM(O57:O68)</f>
        <v>28568</v>
      </c>
      <c r="P69" s="55">
        <f t="shared" si="5"/>
        <v>28724</v>
      </c>
      <c r="Q69" s="55">
        <f t="shared" si="5"/>
        <v>28154</v>
      </c>
      <c r="R69" s="55">
        <f t="shared" si="5"/>
        <v>25360</v>
      </c>
      <c r="S69" s="55">
        <f t="shared" si="5"/>
        <v>26313</v>
      </c>
      <c r="T69" s="55">
        <f t="shared" si="5"/>
        <v>26531</v>
      </c>
    </row>
    <row r="70" spans="1:20" ht="14.4" x14ac:dyDescent="0.3">
      <c r="A70" s="54"/>
    </row>
    <row r="73" spans="1:20" x14ac:dyDescent="0.25">
      <c r="A73" s="2" t="s">
        <v>329</v>
      </c>
    </row>
    <row r="74" spans="1:20" x14ac:dyDescent="0.25">
      <c r="A74" s="2" t="s">
        <v>224</v>
      </c>
    </row>
    <row r="75" spans="1:20" x14ac:dyDescent="0.25">
      <c r="A75" s="25" t="s">
        <v>328</v>
      </c>
    </row>
    <row r="100" spans="1:12" x14ac:dyDescent="0.25">
      <c r="A100" s="51"/>
      <c r="B100" s="51"/>
      <c r="C100" s="50">
        <v>2014</v>
      </c>
      <c r="D100" s="50">
        <v>2015</v>
      </c>
      <c r="E100" s="50">
        <v>2016</v>
      </c>
      <c r="F100" s="50">
        <v>2017</v>
      </c>
      <c r="G100" s="50">
        <v>2018</v>
      </c>
      <c r="H100" s="50">
        <v>2019</v>
      </c>
      <c r="I100" s="50">
        <v>2020</v>
      </c>
      <c r="J100" s="50">
        <v>2021</v>
      </c>
      <c r="K100" s="50">
        <v>2022</v>
      </c>
      <c r="L100" s="50">
        <v>2023</v>
      </c>
    </row>
    <row r="101" spans="1:12" ht="17.399999999999999" x14ac:dyDescent="0.3">
      <c r="A101" s="53" t="s">
        <v>26</v>
      </c>
      <c r="B101" s="53"/>
      <c r="C101" s="50"/>
      <c r="D101" s="50"/>
      <c r="E101" s="50"/>
      <c r="F101" s="50"/>
      <c r="G101" s="50"/>
      <c r="H101" s="50"/>
      <c r="I101" s="50"/>
      <c r="J101" s="50"/>
      <c r="K101" s="50"/>
      <c r="L101" s="50"/>
    </row>
    <row r="103" spans="1:12" x14ac:dyDescent="0.25">
      <c r="A103" s="2" t="s">
        <v>72</v>
      </c>
      <c r="C103" s="9">
        <v>28448</v>
      </c>
      <c r="D103" s="9">
        <v>28630</v>
      </c>
      <c r="E103" s="9">
        <v>28863</v>
      </c>
      <c r="F103" s="9">
        <v>29414</v>
      </c>
      <c r="G103" s="9">
        <v>30321</v>
      </c>
      <c r="H103" s="9">
        <v>30970</v>
      </c>
      <c r="I103" s="9">
        <v>31606</v>
      </c>
      <c r="J103" s="9">
        <v>33305</v>
      </c>
      <c r="K103" s="9">
        <v>34067</v>
      </c>
      <c r="L103" s="9">
        <v>35175</v>
      </c>
    </row>
    <row r="104" spans="1:12" x14ac:dyDescent="0.25">
      <c r="A104" s="49" t="s">
        <v>189</v>
      </c>
      <c r="B104" s="49"/>
      <c r="C104" s="35">
        <v>24553</v>
      </c>
      <c r="D104" s="35">
        <v>24304</v>
      </c>
      <c r="E104" s="35">
        <v>24530</v>
      </c>
      <c r="F104" s="35">
        <v>24827</v>
      </c>
      <c r="G104" s="35">
        <v>25538</v>
      </c>
      <c r="H104" s="35">
        <v>26166</v>
      </c>
      <c r="I104" s="35">
        <v>26529</v>
      </c>
      <c r="J104" s="35">
        <v>27998</v>
      </c>
      <c r="K104" s="35">
        <v>28886</v>
      </c>
      <c r="L104" s="35">
        <v>30211</v>
      </c>
    </row>
    <row r="105" spans="1:12" x14ac:dyDescent="0.25">
      <c r="A105" s="2" t="s">
        <v>71</v>
      </c>
      <c r="C105" s="9">
        <v>22061</v>
      </c>
      <c r="D105" s="9">
        <v>22164</v>
      </c>
      <c r="E105" s="9">
        <v>22336</v>
      </c>
      <c r="F105" s="9">
        <v>22574</v>
      </c>
      <c r="G105" s="9">
        <v>23912</v>
      </c>
      <c r="H105" s="9">
        <v>24543</v>
      </c>
      <c r="I105" s="9">
        <v>24220</v>
      </c>
      <c r="J105" s="9">
        <v>25684</v>
      </c>
      <c r="K105" s="9">
        <v>25982</v>
      </c>
      <c r="L105" s="9">
        <v>28322</v>
      </c>
    </row>
    <row r="106" spans="1:12" x14ac:dyDescent="0.25">
      <c r="A106" s="2" t="s">
        <v>69</v>
      </c>
      <c r="C106" s="9">
        <v>23340</v>
      </c>
      <c r="D106" s="9">
        <v>22888</v>
      </c>
      <c r="E106" s="9">
        <v>24660</v>
      </c>
      <c r="F106" s="9">
        <v>24573</v>
      </c>
      <c r="G106" s="9">
        <v>26009</v>
      </c>
      <c r="H106" s="9">
        <v>26295</v>
      </c>
      <c r="I106" s="9">
        <v>26276</v>
      </c>
      <c r="J106" s="9">
        <v>28026</v>
      </c>
      <c r="K106" s="9">
        <v>28380</v>
      </c>
      <c r="L106" s="9">
        <v>29908</v>
      </c>
    </row>
    <row r="107" spans="1:12" x14ac:dyDescent="0.25">
      <c r="A107" s="2" t="s">
        <v>67</v>
      </c>
      <c r="C107" s="9">
        <v>23292</v>
      </c>
      <c r="D107" s="9">
        <v>23013</v>
      </c>
      <c r="E107" s="9">
        <v>23405</v>
      </c>
      <c r="F107" s="9">
        <v>23849</v>
      </c>
      <c r="G107" s="9">
        <v>24361</v>
      </c>
      <c r="H107" s="9">
        <v>25013</v>
      </c>
      <c r="I107" s="9">
        <v>24959</v>
      </c>
      <c r="J107" s="9">
        <v>26597</v>
      </c>
      <c r="K107" s="9">
        <v>27533</v>
      </c>
      <c r="L107" s="9">
        <v>28687</v>
      </c>
    </row>
    <row r="108" spans="1:12" x14ac:dyDescent="0.25">
      <c r="A108" s="2" t="s">
        <v>66</v>
      </c>
      <c r="C108" s="9">
        <v>22955</v>
      </c>
      <c r="D108" s="9">
        <v>22874</v>
      </c>
      <c r="E108" s="9">
        <v>23316</v>
      </c>
      <c r="F108" s="9">
        <v>23511</v>
      </c>
      <c r="G108" s="9">
        <v>24436</v>
      </c>
      <c r="H108" s="9">
        <v>24963</v>
      </c>
      <c r="I108" s="9">
        <v>25345</v>
      </c>
      <c r="J108" s="9">
        <v>26992</v>
      </c>
      <c r="K108" s="9">
        <v>28040</v>
      </c>
      <c r="L108" s="9">
        <v>28872</v>
      </c>
    </row>
    <row r="109" spans="1:12" x14ac:dyDescent="0.25">
      <c r="A109" s="2" t="s">
        <v>65</v>
      </c>
      <c r="C109" s="9">
        <v>25967</v>
      </c>
      <c r="D109" s="9">
        <v>25684</v>
      </c>
      <c r="E109" s="9">
        <v>25919</v>
      </c>
      <c r="F109" s="9">
        <v>26275</v>
      </c>
      <c r="G109" s="9">
        <v>27001</v>
      </c>
      <c r="H109" s="9">
        <v>27556</v>
      </c>
      <c r="I109" s="9">
        <v>27936</v>
      </c>
      <c r="J109" s="9">
        <v>29581</v>
      </c>
      <c r="K109" s="9">
        <v>30749</v>
      </c>
      <c r="L109" s="9">
        <v>31983</v>
      </c>
    </row>
    <row r="110" spans="1:12" x14ac:dyDescent="0.25">
      <c r="A110" s="2" t="s">
        <v>64</v>
      </c>
      <c r="C110" s="9">
        <v>24276</v>
      </c>
      <c r="D110" s="9">
        <v>23987</v>
      </c>
      <c r="E110" s="9">
        <v>24217</v>
      </c>
      <c r="F110" s="9">
        <v>24203</v>
      </c>
      <c r="G110" s="9">
        <v>24923</v>
      </c>
      <c r="H110" s="9">
        <v>25891</v>
      </c>
      <c r="I110" s="9">
        <v>26208</v>
      </c>
      <c r="J110" s="9">
        <v>27886</v>
      </c>
      <c r="K110" s="9">
        <v>27937</v>
      </c>
      <c r="L110" s="9">
        <v>29904</v>
      </c>
    </row>
    <row r="111" spans="1:12" x14ac:dyDescent="0.25">
      <c r="A111" s="2" t="s">
        <v>63</v>
      </c>
      <c r="C111" s="9">
        <v>21785</v>
      </c>
      <c r="D111" s="9">
        <v>21485</v>
      </c>
      <c r="E111" s="9">
        <v>22117</v>
      </c>
      <c r="F111" s="9">
        <v>22146</v>
      </c>
      <c r="G111" s="9">
        <v>23004</v>
      </c>
      <c r="H111" s="9">
        <v>24761</v>
      </c>
      <c r="I111" s="9">
        <v>24352</v>
      </c>
      <c r="J111" s="9">
        <v>25045</v>
      </c>
      <c r="K111" s="9">
        <v>26300</v>
      </c>
      <c r="L111" s="9">
        <v>28609</v>
      </c>
    </row>
    <row r="112" spans="1:12" x14ac:dyDescent="0.25">
      <c r="A112" s="2" t="s">
        <v>62</v>
      </c>
      <c r="C112" s="9">
        <v>24120</v>
      </c>
      <c r="D112" s="9">
        <v>23959</v>
      </c>
      <c r="E112" s="9">
        <v>24062</v>
      </c>
      <c r="F112" s="9">
        <v>24558</v>
      </c>
      <c r="G112" s="9">
        <v>25086</v>
      </c>
      <c r="H112" s="9">
        <v>25644</v>
      </c>
      <c r="I112" s="9">
        <v>26110</v>
      </c>
      <c r="J112" s="9">
        <v>27162</v>
      </c>
      <c r="K112" s="9">
        <v>27981</v>
      </c>
      <c r="L112" s="9">
        <v>29201</v>
      </c>
    </row>
    <row r="113" spans="1:12" x14ac:dyDescent="0.25">
      <c r="A113" s="2" t="s">
        <v>61</v>
      </c>
      <c r="C113" s="9">
        <v>23801</v>
      </c>
      <c r="D113" s="9">
        <v>22957</v>
      </c>
      <c r="E113" s="9">
        <v>23037</v>
      </c>
      <c r="F113" s="9">
        <v>24279</v>
      </c>
      <c r="G113" s="9">
        <v>24897</v>
      </c>
      <c r="H113" s="9">
        <v>25569</v>
      </c>
      <c r="I113" s="9">
        <v>26295</v>
      </c>
      <c r="J113" s="9">
        <v>28463</v>
      </c>
      <c r="K113" s="9">
        <v>29710</v>
      </c>
      <c r="L113" s="9">
        <v>30967</v>
      </c>
    </row>
    <row r="114" spans="1:12" x14ac:dyDescent="0.25">
      <c r="A114" s="2" t="s">
        <v>60</v>
      </c>
      <c r="C114" s="9">
        <v>22444</v>
      </c>
      <c r="D114" s="9">
        <v>21773</v>
      </c>
      <c r="E114" s="9">
        <v>22039</v>
      </c>
      <c r="F114" s="9">
        <v>22020</v>
      </c>
      <c r="G114" s="9">
        <v>23394</v>
      </c>
      <c r="H114" s="9">
        <v>24018</v>
      </c>
      <c r="I114" s="9">
        <v>24402</v>
      </c>
      <c r="J114" s="9">
        <v>26397</v>
      </c>
      <c r="K114" s="9">
        <v>26771</v>
      </c>
      <c r="L114" s="9">
        <v>28191</v>
      </c>
    </row>
    <row r="115" spans="1:12" x14ac:dyDescent="0.25">
      <c r="A115" s="2" t="s">
        <v>59</v>
      </c>
      <c r="C115" s="9">
        <v>24361</v>
      </c>
      <c r="D115" s="9">
        <v>24083</v>
      </c>
      <c r="E115" s="9">
        <v>24134</v>
      </c>
      <c r="F115" s="9">
        <v>24344</v>
      </c>
      <c r="G115" s="9">
        <v>24941</v>
      </c>
      <c r="H115" s="9">
        <v>25623</v>
      </c>
      <c r="I115" s="9">
        <v>25991</v>
      </c>
      <c r="J115" s="9">
        <v>27090</v>
      </c>
      <c r="K115" s="9">
        <v>27834</v>
      </c>
      <c r="L115" s="9">
        <v>29206</v>
      </c>
    </row>
    <row r="116" spans="1:12" x14ac:dyDescent="0.25">
      <c r="A116" s="2" t="s">
        <v>58</v>
      </c>
      <c r="C116" s="9">
        <v>21265</v>
      </c>
      <c r="D116" s="9">
        <v>20599</v>
      </c>
      <c r="E116" s="9">
        <v>21717</v>
      </c>
      <c r="F116" s="9">
        <v>21561</v>
      </c>
      <c r="G116" s="9">
        <v>22142</v>
      </c>
      <c r="H116" s="9">
        <v>23172</v>
      </c>
      <c r="I116" s="9">
        <v>23339</v>
      </c>
      <c r="J116" s="9">
        <v>24631</v>
      </c>
      <c r="K116" s="9">
        <v>24917</v>
      </c>
      <c r="L116" s="9">
        <v>26256</v>
      </c>
    </row>
    <row r="117" spans="1:12" x14ac:dyDescent="0.25">
      <c r="C117" s="9"/>
      <c r="D117" s="9"/>
      <c r="E117" s="9"/>
      <c r="F117" s="9"/>
      <c r="G117" s="9"/>
      <c r="H117" s="9"/>
      <c r="I117" s="9"/>
      <c r="J117" s="9"/>
      <c r="K117" s="9"/>
      <c r="L117" s="9"/>
    </row>
    <row r="119" spans="1:12" ht="15.6" x14ac:dyDescent="0.3">
      <c r="A119" s="52" t="s">
        <v>25</v>
      </c>
      <c r="B119" s="52"/>
      <c r="C119" s="50">
        <v>2014</v>
      </c>
      <c r="D119" s="50">
        <v>2015</v>
      </c>
      <c r="E119" s="50">
        <v>2016</v>
      </c>
      <c r="F119" s="50">
        <v>2017</v>
      </c>
      <c r="G119" s="50">
        <v>2018</v>
      </c>
      <c r="H119" s="50">
        <v>2019</v>
      </c>
      <c r="I119" s="50">
        <v>2020</v>
      </c>
      <c r="J119" s="50">
        <v>2021</v>
      </c>
      <c r="K119" s="50">
        <v>2022</v>
      </c>
      <c r="L119" s="50">
        <v>2023</v>
      </c>
    </row>
    <row r="121" spans="1:12" x14ac:dyDescent="0.25">
      <c r="A121" s="2" t="s">
        <v>72</v>
      </c>
      <c r="C121" s="9">
        <v>27134</v>
      </c>
      <c r="D121" s="9">
        <v>27448</v>
      </c>
      <c r="E121" s="9">
        <v>27811</v>
      </c>
      <c r="F121" s="9">
        <v>28083</v>
      </c>
      <c r="G121" s="9">
        <v>28813</v>
      </c>
      <c r="H121" s="9">
        <v>29506</v>
      </c>
      <c r="I121" s="9">
        <v>30040</v>
      </c>
      <c r="J121" s="9">
        <v>31025</v>
      </c>
      <c r="K121" s="9">
        <v>32149</v>
      </c>
      <c r="L121" s="9">
        <v>33617</v>
      </c>
    </row>
    <row r="122" spans="1:12" x14ac:dyDescent="0.25">
      <c r="A122" s="49" t="s">
        <v>189</v>
      </c>
      <c r="B122" s="49"/>
      <c r="C122" s="35">
        <v>23009</v>
      </c>
      <c r="D122" s="35">
        <v>23160</v>
      </c>
      <c r="E122" s="35">
        <v>23460</v>
      </c>
      <c r="F122" s="35">
        <v>23670</v>
      </c>
      <c r="G122" s="35">
        <v>24246</v>
      </c>
      <c r="H122" s="35">
        <v>24861</v>
      </c>
      <c r="I122" s="35">
        <v>25338</v>
      </c>
      <c r="J122" s="35">
        <v>26207</v>
      </c>
      <c r="K122" s="35">
        <v>27212</v>
      </c>
      <c r="L122" s="35">
        <v>28609</v>
      </c>
    </row>
    <row r="123" spans="1:12" x14ac:dyDescent="0.25">
      <c r="A123" s="2" t="s">
        <v>71</v>
      </c>
      <c r="C123" s="9">
        <v>20507</v>
      </c>
      <c r="D123" s="9">
        <v>20331</v>
      </c>
      <c r="E123" s="9">
        <v>21034</v>
      </c>
      <c r="F123" s="9">
        <v>21050</v>
      </c>
      <c r="G123" s="9">
        <v>21862</v>
      </c>
      <c r="H123" s="9">
        <v>22158</v>
      </c>
      <c r="I123" s="9">
        <v>22389</v>
      </c>
      <c r="J123" s="9">
        <v>23172</v>
      </c>
      <c r="K123" s="9">
        <v>23913</v>
      </c>
      <c r="L123" s="9">
        <v>25518</v>
      </c>
    </row>
    <row r="124" spans="1:12" x14ac:dyDescent="0.25">
      <c r="A124" s="2" t="s">
        <v>69</v>
      </c>
      <c r="C124" s="9">
        <v>20564</v>
      </c>
      <c r="D124" s="9">
        <v>20725</v>
      </c>
      <c r="E124" s="9">
        <v>21655</v>
      </c>
      <c r="F124" s="9">
        <v>21790</v>
      </c>
      <c r="G124" s="9">
        <v>22382</v>
      </c>
      <c r="H124" s="9">
        <v>22934</v>
      </c>
      <c r="I124" s="9">
        <v>23683</v>
      </c>
      <c r="J124" s="9">
        <v>24369</v>
      </c>
      <c r="K124" s="9">
        <v>25687</v>
      </c>
      <c r="L124" s="9">
        <v>27234</v>
      </c>
    </row>
    <row r="125" spans="1:12" x14ac:dyDescent="0.25">
      <c r="A125" s="2" t="s">
        <v>67</v>
      </c>
      <c r="C125" s="9">
        <v>21003</v>
      </c>
      <c r="D125" s="9">
        <v>21145</v>
      </c>
      <c r="E125" s="9">
        <v>21517</v>
      </c>
      <c r="F125" s="9">
        <v>21783</v>
      </c>
      <c r="G125" s="9">
        <v>22327</v>
      </c>
      <c r="H125" s="9">
        <v>22795</v>
      </c>
      <c r="I125" s="9">
        <v>23348</v>
      </c>
      <c r="J125" s="9">
        <v>23943</v>
      </c>
      <c r="K125" s="9">
        <v>24771</v>
      </c>
      <c r="L125" s="9">
        <v>26115</v>
      </c>
    </row>
    <row r="126" spans="1:12" x14ac:dyDescent="0.25">
      <c r="A126" s="2" t="s">
        <v>66</v>
      </c>
      <c r="C126" s="9">
        <v>20769</v>
      </c>
      <c r="D126" s="9">
        <v>20927</v>
      </c>
      <c r="E126" s="9">
        <v>21297</v>
      </c>
      <c r="F126" s="9">
        <v>21711</v>
      </c>
      <c r="G126" s="9">
        <v>22187</v>
      </c>
      <c r="H126" s="9">
        <v>22810</v>
      </c>
      <c r="I126" s="9">
        <v>23401</v>
      </c>
      <c r="J126" s="9">
        <v>23845</v>
      </c>
      <c r="K126" s="9">
        <v>24963</v>
      </c>
      <c r="L126" s="9">
        <v>26390</v>
      </c>
    </row>
    <row r="127" spans="1:12" x14ac:dyDescent="0.25">
      <c r="A127" s="2" t="s">
        <v>65</v>
      </c>
      <c r="C127" s="9">
        <v>24628</v>
      </c>
      <c r="D127" s="9">
        <v>24751</v>
      </c>
      <c r="E127" s="9">
        <v>24981</v>
      </c>
      <c r="F127" s="9">
        <v>25220</v>
      </c>
      <c r="G127" s="9">
        <v>25848</v>
      </c>
      <c r="H127" s="9">
        <v>26415</v>
      </c>
      <c r="I127" s="9">
        <v>26870</v>
      </c>
      <c r="J127" s="9">
        <v>27837</v>
      </c>
      <c r="K127" s="9">
        <v>29081</v>
      </c>
      <c r="L127" s="9">
        <v>30338</v>
      </c>
    </row>
    <row r="128" spans="1:12" x14ac:dyDescent="0.25">
      <c r="A128" s="2" t="s">
        <v>64</v>
      </c>
      <c r="C128" s="9">
        <v>21808</v>
      </c>
      <c r="D128" s="9">
        <v>21979</v>
      </c>
      <c r="E128" s="9">
        <v>22366</v>
      </c>
      <c r="F128" s="9">
        <v>22610</v>
      </c>
      <c r="G128" s="9">
        <v>23145</v>
      </c>
      <c r="H128" s="9">
        <v>23833</v>
      </c>
      <c r="I128" s="9">
        <v>24178</v>
      </c>
      <c r="J128" s="9">
        <v>25137</v>
      </c>
      <c r="K128" s="9">
        <v>25853</v>
      </c>
      <c r="L128" s="9">
        <v>27170</v>
      </c>
    </row>
    <row r="129" spans="1:12" x14ac:dyDescent="0.25">
      <c r="A129" s="2" t="s">
        <v>63</v>
      </c>
      <c r="C129" s="9">
        <v>19313</v>
      </c>
      <c r="D129" s="9">
        <v>19226</v>
      </c>
      <c r="E129" s="9">
        <v>19991</v>
      </c>
      <c r="F129" s="9">
        <v>19888</v>
      </c>
      <c r="G129" s="9">
        <v>20774</v>
      </c>
      <c r="H129" s="9">
        <v>21502</v>
      </c>
      <c r="I129" s="9">
        <v>22012</v>
      </c>
      <c r="J129" s="9">
        <v>22415</v>
      </c>
      <c r="K129" s="9">
        <v>23839</v>
      </c>
      <c r="L129" s="9">
        <v>25014</v>
      </c>
    </row>
    <row r="130" spans="1:12" x14ac:dyDescent="0.25">
      <c r="A130" s="2" t="s">
        <v>62</v>
      </c>
      <c r="C130" s="9">
        <v>22797</v>
      </c>
      <c r="D130" s="9">
        <v>22847</v>
      </c>
      <c r="E130" s="9">
        <v>23067</v>
      </c>
      <c r="F130" s="9">
        <v>23416</v>
      </c>
      <c r="G130" s="9">
        <v>23912</v>
      </c>
      <c r="H130" s="9">
        <v>24430</v>
      </c>
      <c r="I130" s="9">
        <v>24921</v>
      </c>
      <c r="J130" s="9">
        <v>25595</v>
      </c>
      <c r="K130" s="9">
        <v>26323</v>
      </c>
      <c r="L130" s="9">
        <v>27755</v>
      </c>
    </row>
    <row r="131" spans="1:12" x14ac:dyDescent="0.25">
      <c r="A131" s="2" t="s">
        <v>61</v>
      </c>
      <c r="C131" s="9">
        <v>20836</v>
      </c>
      <c r="D131" s="9">
        <v>20974</v>
      </c>
      <c r="E131" s="9">
        <v>21234</v>
      </c>
      <c r="F131" s="9">
        <v>21594</v>
      </c>
      <c r="G131" s="9">
        <v>22425</v>
      </c>
      <c r="H131" s="9">
        <v>22841</v>
      </c>
      <c r="I131" s="9">
        <v>23658</v>
      </c>
      <c r="J131" s="9">
        <v>25252</v>
      </c>
      <c r="K131" s="9">
        <v>26705</v>
      </c>
      <c r="L131" s="9">
        <v>27923</v>
      </c>
    </row>
    <row r="132" spans="1:12" x14ac:dyDescent="0.25">
      <c r="A132" s="2" t="s">
        <v>60</v>
      </c>
      <c r="C132" s="9">
        <v>20525</v>
      </c>
      <c r="D132" s="9">
        <v>20430</v>
      </c>
      <c r="E132" s="9">
        <v>20996</v>
      </c>
      <c r="F132" s="9">
        <v>20919</v>
      </c>
      <c r="G132" s="9">
        <v>21680</v>
      </c>
      <c r="H132" s="9">
        <v>22397</v>
      </c>
      <c r="I132" s="9">
        <v>22843</v>
      </c>
      <c r="J132" s="9">
        <v>23521</v>
      </c>
      <c r="K132" s="9">
        <v>24504</v>
      </c>
      <c r="L132" s="9">
        <v>25659</v>
      </c>
    </row>
    <row r="133" spans="1:12" x14ac:dyDescent="0.25">
      <c r="A133" s="2" t="s">
        <v>59</v>
      </c>
      <c r="C133" s="9">
        <v>23090</v>
      </c>
      <c r="D133" s="9">
        <v>23344</v>
      </c>
      <c r="E133" s="9">
        <v>23571</v>
      </c>
      <c r="F133" s="9">
        <v>23710</v>
      </c>
      <c r="G133" s="9">
        <v>24177</v>
      </c>
      <c r="H133" s="9">
        <v>24919</v>
      </c>
      <c r="I133" s="9">
        <v>25350</v>
      </c>
      <c r="J133" s="9">
        <v>26088</v>
      </c>
      <c r="K133" s="9">
        <v>26936</v>
      </c>
      <c r="L133" s="9">
        <v>28528</v>
      </c>
    </row>
    <row r="134" spans="1:12" x14ac:dyDescent="0.25">
      <c r="A134" s="2" t="s">
        <v>58</v>
      </c>
      <c r="C134" s="9">
        <v>19693</v>
      </c>
      <c r="D134" s="9">
        <v>19767</v>
      </c>
      <c r="E134" s="9">
        <v>20411</v>
      </c>
      <c r="F134" s="9">
        <v>20138</v>
      </c>
      <c r="G134" s="9">
        <v>20738</v>
      </c>
      <c r="H134" s="9">
        <v>21169</v>
      </c>
      <c r="I134" s="9">
        <v>21579</v>
      </c>
      <c r="J134" s="9">
        <v>22235</v>
      </c>
      <c r="K134" s="9">
        <v>22607</v>
      </c>
      <c r="L134" s="9">
        <v>24206</v>
      </c>
    </row>
    <row r="135" spans="1:12" x14ac:dyDescent="0.25">
      <c r="C135" s="9"/>
      <c r="D135" s="9"/>
      <c r="E135" s="9"/>
      <c r="F135" s="9"/>
      <c r="G135" s="9"/>
      <c r="H135" s="9"/>
      <c r="I135" s="9"/>
      <c r="J135" s="9"/>
      <c r="K135" s="9"/>
      <c r="L135" s="9"/>
    </row>
    <row r="137" spans="1:12" ht="15.6" x14ac:dyDescent="0.3">
      <c r="A137" s="52" t="s">
        <v>24</v>
      </c>
      <c r="B137" s="52"/>
      <c r="C137" s="50">
        <v>2014</v>
      </c>
      <c r="D137" s="50">
        <v>2015</v>
      </c>
      <c r="E137" s="50">
        <v>2016</v>
      </c>
      <c r="F137" s="50">
        <v>2017</v>
      </c>
      <c r="G137" s="50">
        <v>2018</v>
      </c>
      <c r="H137" s="50">
        <v>2019</v>
      </c>
      <c r="I137" s="50">
        <v>2020</v>
      </c>
      <c r="J137" s="50">
        <v>2021</v>
      </c>
      <c r="K137" s="50">
        <v>2022</v>
      </c>
      <c r="L137" s="50">
        <v>2023</v>
      </c>
    </row>
    <row r="139" spans="1:12" x14ac:dyDescent="0.25">
      <c r="A139" s="2" t="s">
        <v>72</v>
      </c>
      <c r="C139" s="9">
        <v>6780</v>
      </c>
      <c r="D139" s="9">
        <v>4228</v>
      </c>
      <c r="E139" s="9">
        <v>4115</v>
      </c>
      <c r="F139" s="9">
        <v>4668</v>
      </c>
      <c r="G139" s="9">
        <v>5878</v>
      </c>
      <c r="H139" s="9">
        <v>6334</v>
      </c>
      <c r="I139" s="9">
        <v>7025</v>
      </c>
      <c r="J139" s="9">
        <v>8537</v>
      </c>
      <c r="K139" s="9">
        <v>7892</v>
      </c>
      <c r="L139" s="9">
        <v>7105</v>
      </c>
    </row>
    <row r="140" spans="1:12" x14ac:dyDescent="0.25">
      <c r="A140" s="49" t="s">
        <v>189</v>
      </c>
      <c r="B140" s="49"/>
      <c r="C140" s="35">
        <v>7474</v>
      </c>
      <c r="D140" s="35">
        <v>3529</v>
      </c>
      <c r="E140" s="35">
        <v>3537</v>
      </c>
      <c r="F140" s="35">
        <v>3723</v>
      </c>
      <c r="G140" s="35">
        <v>3948</v>
      </c>
      <c r="H140" s="35">
        <v>6044</v>
      </c>
      <c r="I140" s="35">
        <v>5748</v>
      </c>
      <c r="J140" s="35">
        <v>6702</v>
      </c>
      <c r="K140" s="35">
        <v>6631</v>
      </c>
      <c r="L140" s="35">
        <v>7293</v>
      </c>
    </row>
    <row r="141" spans="1:12" x14ac:dyDescent="0.25">
      <c r="A141" s="2" t="s">
        <v>71</v>
      </c>
      <c r="C141" s="9">
        <v>6814</v>
      </c>
      <c r="D141" s="9">
        <v>4137</v>
      </c>
      <c r="E141" s="9">
        <v>3264</v>
      </c>
      <c r="F141" s="9">
        <v>4005</v>
      </c>
      <c r="G141" s="9">
        <v>4752</v>
      </c>
      <c r="H141" s="9">
        <v>7878</v>
      </c>
      <c r="I141" s="9">
        <v>7057</v>
      </c>
      <c r="J141" s="9">
        <v>9031</v>
      </c>
      <c r="K141" s="9">
        <v>8742</v>
      </c>
      <c r="L141" s="9">
        <v>10351</v>
      </c>
    </row>
    <row r="142" spans="1:12" x14ac:dyDescent="0.25">
      <c r="A142" s="2" t="s">
        <v>69</v>
      </c>
      <c r="C142" s="9">
        <v>10328</v>
      </c>
      <c r="D142" s="9">
        <v>5190</v>
      </c>
      <c r="E142" s="9">
        <v>6666</v>
      </c>
      <c r="F142" s="9">
        <v>6173</v>
      </c>
      <c r="G142" s="9">
        <v>7312</v>
      </c>
      <c r="H142" s="9">
        <v>10887</v>
      </c>
      <c r="I142" s="9">
        <v>9265</v>
      </c>
      <c r="J142" s="9">
        <v>10312</v>
      </c>
      <c r="K142" s="9">
        <v>9211</v>
      </c>
      <c r="L142" s="9">
        <v>9788</v>
      </c>
    </row>
    <row r="143" spans="1:12" x14ac:dyDescent="0.25">
      <c r="A143" s="2" t="s">
        <v>67</v>
      </c>
      <c r="C143" s="9">
        <v>8461</v>
      </c>
      <c r="D143" s="9">
        <v>4496</v>
      </c>
      <c r="E143" s="9">
        <v>4685</v>
      </c>
      <c r="F143" s="9">
        <v>5014</v>
      </c>
      <c r="G143" s="9">
        <v>4980</v>
      </c>
      <c r="H143" s="9">
        <v>8142</v>
      </c>
      <c r="I143" s="9">
        <v>6932</v>
      </c>
      <c r="J143" s="9">
        <v>8443</v>
      </c>
      <c r="K143" s="9">
        <v>9046</v>
      </c>
      <c r="L143" s="9">
        <v>9495</v>
      </c>
    </row>
    <row r="144" spans="1:12" x14ac:dyDescent="0.25">
      <c r="A144" s="2" t="s">
        <v>66</v>
      </c>
      <c r="C144" s="9">
        <v>9017</v>
      </c>
      <c r="D144" s="9">
        <v>4749</v>
      </c>
      <c r="E144" s="9">
        <v>5042</v>
      </c>
      <c r="F144" s="9">
        <v>4793</v>
      </c>
      <c r="G144" s="9">
        <v>5408</v>
      </c>
      <c r="H144" s="9">
        <v>5354</v>
      </c>
      <c r="I144" s="9">
        <v>5012</v>
      </c>
      <c r="J144" s="9">
        <v>6730</v>
      </c>
      <c r="K144" s="9">
        <v>6630</v>
      </c>
      <c r="L144" s="9">
        <v>6148</v>
      </c>
    </row>
    <row r="145" spans="1:12" x14ac:dyDescent="0.25">
      <c r="A145" s="2" t="s">
        <v>65</v>
      </c>
      <c r="C145" s="9">
        <v>7215</v>
      </c>
      <c r="D145" s="9">
        <v>3117</v>
      </c>
      <c r="E145" s="9">
        <v>3261</v>
      </c>
      <c r="F145" s="9">
        <v>3508</v>
      </c>
      <c r="G145" s="9">
        <v>3661</v>
      </c>
      <c r="H145" s="9">
        <v>5828</v>
      </c>
      <c r="I145" s="9">
        <v>5465</v>
      </c>
      <c r="J145" s="9">
        <v>6170</v>
      </c>
      <c r="K145" s="9">
        <v>6067</v>
      </c>
      <c r="L145" s="9">
        <v>7447</v>
      </c>
    </row>
    <row r="146" spans="1:12" x14ac:dyDescent="0.25">
      <c r="A146" s="2" t="s">
        <v>64</v>
      </c>
      <c r="C146" s="9">
        <v>9920</v>
      </c>
      <c r="D146" s="9">
        <v>5120</v>
      </c>
      <c r="E146" s="9">
        <v>4911</v>
      </c>
      <c r="F146" s="9">
        <v>4555</v>
      </c>
      <c r="G146" s="9">
        <v>4894</v>
      </c>
      <c r="H146" s="9">
        <v>8398</v>
      </c>
      <c r="I146" s="9">
        <v>8750</v>
      </c>
      <c r="J146" s="9">
        <v>9446</v>
      </c>
      <c r="K146" s="9">
        <v>8109</v>
      </c>
      <c r="L146" s="9">
        <v>10384</v>
      </c>
    </row>
    <row r="147" spans="1:12" x14ac:dyDescent="0.25">
      <c r="A147" s="2" t="s">
        <v>63</v>
      </c>
      <c r="C147" s="9">
        <v>8508</v>
      </c>
      <c r="D147" s="9">
        <v>4688</v>
      </c>
      <c r="E147" s="9">
        <v>4864</v>
      </c>
      <c r="F147" s="9">
        <v>5041</v>
      </c>
      <c r="G147" s="9">
        <v>5305</v>
      </c>
      <c r="H147" s="9">
        <v>10503</v>
      </c>
      <c r="I147" s="9">
        <v>8350</v>
      </c>
      <c r="J147" s="9">
        <v>8209</v>
      </c>
      <c r="K147" s="9">
        <v>8005</v>
      </c>
      <c r="L147" s="9">
        <v>10908</v>
      </c>
    </row>
    <row r="148" spans="1:12" x14ac:dyDescent="0.25">
      <c r="A148" s="2" t="s">
        <v>62</v>
      </c>
      <c r="C148" s="9">
        <v>7192</v>
      </c>
      <c r="D148" s="9">
        <v>3330</v>
      </c>
      <c r="E148" s="9">
        <v>3174</v>
      </c>
      <c r="F148" s="9">
        <v>3532</v>
      </c>
      <c r="G148" s="9">
        <v>3505</v>
      </c>
      <c r="H148" s="9">
        <v>6379</v>
      </c>
      <c r="I148" s="9">
        <v>6390</v>
      </c>
      <c r="J148" s="9">
        <v>7280</v>
      </c>
      <c r="K148" s="9">
        <v>7793</v>
      </c>
      <c r="L148" s="9">
        <v>7556</v>
      </c>
    </row>
    <row r="149" spans="1:12" x14ac:dyDescent="0.25">
      <c r="A149" s="2" t="s">
        <v>61</v>
      </c>
      <c r="C149" s="9">
        <v>10065</v>
      </c>
      <c r="D149" s="9">
        <v>4979</v>
      </c>
      <c r="E149" s="9">
        <v>4837</v>
      </c>
      <c r="F149" s="9">
        <v>5864</v>
      </c>
      <c r="G149" s="9">
        <v>5534</v>
      </c>
      <c r="H149" s="9">
        <v>8940</v>
      </c>
      <c r="I149" s="9">
        <v>9032</v>
      </c>
      <c r="J149" s="9">
        <v>9168</v>
      </c>
      <c r="K149" s="9">
        <v>9223</v>
      </c>
      <c r="L149" s="9">
        <v>9881</v>
      </c>
    </row>
    <row r="150" spans="1:12" x14ac:dyDescent="0.25">
      <c r="A150" s="2" t="s">
        <v>60</v>
      </c>
      <c r="C150" s="9">
        <v>8222</v>
      </c>
      <c r="D150" s="9">
        <v>3830</v>
      </c>
      <c r="E150" s="9">
        <v>3750</v>
      </c>
      <c r="F150" s="9">
        <v>3729</v>
      </c>
      <c r="G150" s="9">
        <v>4601</v>
      </c>
      <c r="H150" s="9">
        <v>7080</v>
      </c>
      <c r="I150" s="9">
        <v>7007</v>
      </c>
      <c r="J150" s="9">
        <v>9993</v>
      </c>
      <c r="K150" s="9">
        <v>8950</v>
      </c>
      <c r="L150" s="9">
        <v>9690</v>
      </c>
    </row>
    <row r="151" spans="1:12" x14ac:dyDescent="0.25">
      <c r="A151" s="2" t="s">
        <v>59</v>
      </c>
      <c r="C151" s="9">
        <v>6706</v>
      </c>
      <c r="D151" s="9">
        <v>2831</v>
      </c>
      <c r="E151" s="9">
        <v>2710</v>
      </c>
      <c r="F151" s="9">
        <v>2865</v>
      </c>
      <c r="G151" s="9">
        <v>3098</v>
      </c>
      <c r="H151" s="9">
        <v>4564</v>
      </c>
      <c r="I151" s="9">
        <v>4457</v>
      </c>
      <c r="J151" s="9">
        <v>5411</v>
      </c>
      <c r="K151" s="9">
        <v>5433</v>
      </c>
      <c r="L151" s="9">
        <v>5391</v>
      </c>
    </row>
    <row r="152" spans="1:12" x14ac:dyDescent="0.25">
      <c r="A152" s="2" t="s">
        <v>58</v>
      </c>
      <c r="C152" s="9">
        <v>6608</v>
      </c>
      <c r="D152" s="9">
        <v>3123</v>
      </c>
      <c r="E152" s="9">
        <v>4033</v>
      </c>
      <c r="F152" s="9">
        <v>3995</v>
      </c>
      <c r="G152" s="9">
        <v>4307</v>
      </c>
      <c r="H152" s="9">
        <v>7978</v>
      </c>
      <c r="I152" s="9">
        <v>7571</v>
      </c>
      <c r="J152" s="9">
        <v>8791</v>
      </c>
      <c r="K152" s="9">
        <v>8838</v>
      </c>
      <c r="L152" s="9">
        <v>8545</v>
      </c>
    </row>
    <row r="153" spans="1:12" x14ac:dyDescent="0.25">
      <c r="B153" s="9"/>
      <c r="C153" s="9"/>
      <c r="D153" s="9"/>
      <c r="E153" s="9"/>
      <c r="F153" s="9"/>
      <c r="G153" s="9"/>
      <c r="H153" s="9"/>
    </row>
    <row r="154" spans="1:12" x14ac:dyDescent="0.25">
      <c r="B154" s="9"/>
      <c r="C154" s="9"/>
      <c r="D154" s="9"/>
      <c r="E154" s="9"/>
      <c r="F154" s="9"/>
      <c r="G154" s="9"/>
    </row>
    <row r="155" spans="1:12" x14ac:dyDescent="0.25">
      <c r="A155" s="48"/>
      <c r="B155" s="9"/>
      <c r="C155" s="9"/>
      <c r="D155" s="9"/>
      <c r="E155" s="9"/>
      <c r="F155" s="9"/>
      <c r="G155" s="9"/>
      <c r="H155" s="9"/>
      <c r="I155" s="9"/>
    </row>
    <row r="156" spans="1:12" x14ac:dyDescent="0.25">
      <c r="A156" s="2" t="s">
        <v>187</v>
      </c>
      <c r="B156" s="9"/>
      <c r="C156" s="9"/>
      <c r="D156" s="9"/>
      <c r="E156" s="9"/>
      <c r="F156" s="9"/>
      <c r="G156" s="9"/>
      <c r="H156" s="9"/>
      <c r="I156" s="9"/>
    </row>
    <row r="157" spans="1:12" x14ac:dyDescent="0.25">
      <c r="A157" s="25" t="s">
        <v>338</v>
      </c>
      <c r="B157" s="9"/>
      <c r="C157" s="9"/>
      <c r="D157" s="9"/>
      <c r="E157" s="9"/>
      <c r="F157" s="9"/>
      <c r="G157" s="9"/>
      <c r="H157" s="9"/>
      <c r="I157" s="9"/>
    </row>
    <row r="158" spans="1:12" x14ac:dyDescent="0.25">
      <c r="B158" s="9"/>
      <c r="C158" s="9"/>
      <c r="D158" s="9"/>
      <c r="E158" s="9"/>
      <c r="F158" s="9"/>
      <c r="G158" s="9"/>
      <c r="H158" s="9"/>
      <c r="I158" s="9"/>
    </row>
    <row r="159" spans="1:12" x14ac:dyDescent="0.25">
      <c r="B159" s="9"/>
      <c r="C159" s="9"/>
      <c r="D159" s="9"/>
      <c r="E159" s="9"/>
      <c r="F159" s="9"/>
      <c r="G159" s="9"/>
      <c r="H159" s="9"/>
      <c r="I159" s="9"/>
    </row>
    <row r="160" spans="1:12" x14ac:dyDescent="0.25">
      <c r="B160" s="9"/>
      <c r="C160" s="9"/>
      <c r="D160" s="9"/>
      <c r="E160" s="9"/>
      <c r="F160" s="9"/>
      <c r="G160" s="9"/>
      <c r="H160" s="9"/>
      <c r="I160" s="9"/>
    </row>
    <row r="161" spans="2:9" x14ac:dyDescent="0.25">
      <c r="B161" s="9"/>
      <c r="C161" s="9"/>
      <c r="D161" s="9"/>
      <c r="E161" s="9"/>
      <c r="F161" s="9"/>
      <c r="G161" s="9"/>
      <c r="H161" s="9"/>
      <c r="I161" s="9"/>
    </row>
    <row r="162" spans="2:9" x14ac:dyDescent="0.25">
      <c r="B162" s="9"/>
      <c r="C162" s="9"/>
      <c r="D162" s="9"/>
      <c r="E162" s="9"/>
      <c r="F162" s="9"/>
      <c r="G162" s="9"/>
      <c r="H162" s="9"/>
      <c r="I162" s="9"/>
    </row>
    <row r="163" spans="2:9" x14ac:dyDescent="0.25">
      <c r="B163" s="9"/>
      <c r="C163" s="9"/>
      <c r="D163" s="9"/>
      <c r="E163" s="9"/>
      <c r="F163" s="9"/>
      <c r="G163" s="9"/>
      <c r="H163" s="9"/>
      <c r="I163" s="9"/>
    </row>
    <row r="164" spans="2:9" x14ac:dyDescent="0.25">
      <c r="B164" s="9"/>
      <c r="C164" s="9"/>
      <c r="D164" s="9"/>
      <c r="E164" s="9"/>
      <c r="F164" s="9"/>
      <c r="G164" s="9"/>
      <c r="H164" s="9"/>
      <c r="I164" s="9"/>
    </row>
    <row r="165" spans="2:9" x14ac:dyDescent="0.25">
      <c r="B165" s="9"/>
      <c r="C165" s="9"/>
      <c r="D165" s="9"/>
      <c r="E165" s="9"/>
      <c r="F165" s="9"/>
      <c r="G165" s="9"/>
      <c r="H165" s="9"/>
      <c r="I165" s="9"/>
    </row>
    <row r="166" spans="2:9" x14ac:dyDescent="0.25">
      <c r="B166" s="9"/>
      <c r="C166" s="9"/>
      <c r="D166" s="9"/>
      <c r="E166" s="9"/>
      <c r="F166" s="9"/>
      <c r="G166" s="9"/>
      <c r="H166" s="9"/>
      <c r="I166" s="9"/>
    </row>
    <row r="167" spans="2:9" x14ac:dyDescent="0.25">
      <c r="B167" s="9"/>
      <c r="C167" s="9"/>
      <c r="D167" s="9"/>
      <c r="E167" s="9"/>
      <c r="F167" s="9"/>
      <c r="G167" s="9"/>
      <c r="H167" s="9"/>
      <c r="I167" s="9"/>
    </row>
    <row r="168" spans="2:9" x14ac:dyDescent="0.25">
      <c r="B168" s="9"/>
      <c r="C168" s="9"/>
      <c r="D168" s="9"/>
      <c r="E168" s="9"/>
      <c r="F168" s="9"/>
      <c r="G168" s="9"/>
      <c r="H168" s="9"/>
      <c r="I168" s="9"/>
    </row>
    <row r="169" spans="2:9" x14ac:dyDescent="0.25">
      <c r="B169" s="9"/>
      <c r="C169" s="9"/>
      <c r="D169" s="9"/>
      <c r="E169" s="9"/>
      <c r="F169" s="9"/>
      <c r="G169" s="9"/>
      <c r="H169" s="9"/>
      <c r="I169" s="9"/>
    </row>
    <row r="170" spans="2:9" x14ac:dyDescent="0.25">
      <c r="B170" s="9"/>
      <c r="C170" s="9"/>
      <c r="D170" s="9"/>
      <c r="E170" s="9"/>
      <c r="F170" s="9"/>
      <c r="G170" s="9"/>
      <c r="H170" s="9"/>
      <c r="I170" s="9"/>
    </row>
    <row r="171" spans="2:9" x14ac:dyDescent="0.25">
      <c r="B171" s="9"/>
      <c r="C171" s="9"/>
      <c r="D171" s="9"/>
      <c r="E171" s="9"/>
      <c r="F171" s="9"/>
      <c r="G171" s="9"/>
      <c r="H171" s="9"/>
      <c r="I171" s="9"/>
    </row>
    <row r="172" spans="2:9" x14ac:dyDescent="0.25">
      <c r="B172" s="9"/>
      <c r="C172" s="9"/>
      <c r="D172" s="9"/>
      <c r="E172" s="9"/>
      <c r="F172" s="9"/>
      <c r="G172" s="9"/>
      <c r="H172" s="9"/>
      <c r="I172" s="9"/>
    </row>
    <row r="173" spans="2:9" x14ac:dyDescent="0.25">
      <c r="B173" s="9"/>
      <c r="C173" s="9"/>
      <c r="D173" s="9"/>
      <c r="E173" s="9"/>
      <c r="F173" s="9"/>
      <c r="G173" s="9"/>
      <c r="H173" s="9"/>
      <c r="I173" s="9"/>
    </row>
    <row r="174" spans="2:9" x14ac:dyDescent="0.25">
      <c r="B174" s="9"/>
      <c r="C174" s="9"/>
      <c r="D174" s="9"/>
      <c r="E174" s="9"/>
      <c r="F174" s="9"/>
      <c r="G174" s="9"/>
      <c r="H174" s="9"/>
      <c r="I174" s="9"/>
    </row>
    <row r="175" spans="2:9" x14ac:dyDescent="0.25">
      <c r="B175" s="9"/>
      <c r="C175" s="9"/>
      <c r="D175" s="9"/>
      <c r="E175" s="9"/>
      <c r="F175" s="9"/>
      <c r="G175" s="9"/>
      <c r="H175" s="9"/>
      <c r="I175" s="9"/>
    </row>
    <row r="176" spans="2:9" x14ac:dyDescent="0.25">
      <c r="B176" s="9"/>
      <c r="C176" s="9"/>
      <c r="D176" s="9"/>
      <c r="E176" s="9"/>
      <c r="F176" s="9"/>
      <c r="G176" s="9"/>
      <c r="H176" s="9"/>
      <c r="I176" s="9"/>
    </row>
    <row r="177" spans="2:9" x14ac:dyDescent="0.25">
      <c r="B177" s="9"/>
      <c r="C177" s="9"/>
      <c r="D177" s="9"/>
      <c r="E177" s="9"/>
      <c r="F177" s="9"/>
      <c r="G177" s="9"/>
      <c r="H177" s="9"/>
      <c r="I177" s="9"/>
    </row>
    <row r="178" spans="2:9" x14ac:dyDescent="0.25">
      <c r="B178" s="9"/>
      <c r="C178" s="9"/>
      <c r="D178" s="9"/>
      <c r="E178" s="9"/>
      <c r="F178" s="9"/>
      <c r="G178" s="9"/>
      <c r="H178" s="9"/>
      <c r="I178" s="9"/>
    </row>
    <row r="179" spans="2:9" x14ac:dyDescent="0.25">
      <c r="B179" s="9"/>
      <c r="C179" s="9"/>
      <c r="D179" s="9"/>
      <c r="E179" s="9"/>
      <c r="F179" s="9"/>
      <c r="G179" s="9"/>
      <c r="H179" s="9"/>
      <c r="I179" s="9"/>
    </row>
    <row r="180" spans="2:9" x14ac:dyDescent="0.25">
      <c r="B180" s="9"/>
      <c r="C180" s="9"/>
      <c r="D180" s="9"/>
      <c r="E180" s="9"/>
      <c r="F180" s="9"/>
      <c r="G180" s="9"/>
      <c r="H180" s="9"/>
      <c r="I180" s="9"/>
    </row>
    <row r="181" spans="2:9" x14ac:dyDescent="0.25">
      <c r="B181" s="9"/>
      <c r="C181" s="9"/>
      <c r="D181" s="9"/>
      <c r="E181" s="9"/>
      <c r="F181" s="9"/>
      <c r="G181" s="9"/>
      <c r="H181" s="9"/>
      <c r="I181" s="9"/>
    </row>
    <row r="182" spans="2:9" x14ac:dyDescent="0.25">
      <c r="B182" s="9"/>
      <c r="C182" s="9"/>
      <c r="D182" s="9"/>
      <c r="E182" s="9"/>
      <c r="F182" s="9"/>
      <c r="G182" s="9"/>
      <c r="H182" s="9"/>
      <c r="I182" s="9"/>
    </row>
    <row r="183" spans="2:9" x14ac:dyDescent="0.25">
      <c r="B183" s="9"/>
      <c r="C183" s="9"/>
      <c r="D183" s="9"/>
      <c r="E183" s="9"/>
      <c r="F183" s="9"/>
      <c r="G183" s="9"/>
      <c r="H183" s="9"/>
      <c r="I183" s="9"/>
    </row>
  </sheetData>
  <pageMargins left="0.7" right="0.7" top="0.75" bottom="0.75" header="0.3" footer="0.3"/>
  <pageSetup paperSize="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3CAD4-D483-4203-96D1-11967953B28E}">
  <dimension ref="A1:Z76"/>
  <sheetViews>
    <sheetView zoomScale="90" zoomScaleNormal="90" workbookViewId="0">
      <pane xSplit="1" ySplit="2" topLeftCell="B3" activePane="bottomRight" state="frozen"/>
      <selection activeCell="B1" sqref="B1"/>
      <selection pane="topRight" activeCell="B1" sqref="B1"/>
      <selection pane="bottomLeft" activeCell="B1" sqref="B1"/>
      <selection pane="bottomRight" activeCell="M74" sqref="M74"/>
    </sheetView>
  </sheetViews>
  <sheetFormatPr defaultColWidth="9.109375" defaultRowHeight="13.8" x14ac:dyDescent="0.25"/>
  <cols>
    <col min="1" max="1" width="21.88671875" style="2" customWidth="1"/>
    <col min="2" max="15" width="7.5546875" style="2" customWidth="1"/>
    <col min="16" max="16384" width="9.109375" style="2"/>
  </cols>
  <sheetData>
    <row r="1" spans="1:26" ht="15.6" x14ac:dyDescent="0.25">
      <c r="A1" s="31" t="s">
        <v>23</v>
      </c>
    </row>
    <row r="2" spans="1:26" x14ac:dyDescent="0.25">
      <c r="B2" s="40">
        <v>2000</v>
      </c>
      <c r="C2" s="40">
        <v>2001</v>
      </c>
      <c r="D2" s="40">
        <v>2002</v>
      </c>
      <c r="E2" s="40">
        <v>2003</v>
      </c>
      <c r="F2" s="40">
        <v>2004</v>
      </c>
      <c r="G2" s="40">
        <v>2005</v>
      </c>
      <c r="H2" s="40">
        <v>2006</v>
      </c>
      <c r="I2" s="40">
        <v>2007</v>
      </c>
      <c r="J2" s="40">
        <v>2008</v>
      </c>
      <c r="K2" s="40">
        <v>2009</v>
      </c>
      <c r="L2" s="40">
        <v>2010</v>
      </c>
      <c r="M2" s="40">
        <v>2011</v>
      </c>
      <c r="N2" s="40">
        <v>2012</v>
      </c>
      <c r="O2" s="40">
        <v>2013</v>
      </c>
      <c r="P2" s="39">
        <v>2014</v>
      </c>
      <c r="Q2" s="39">
        <v>2015</v>
      </c>
      <c r="R2" s="39">
        <v>2016</v>
      </c>
      <c r="S2" s="39">
        <v>2017</v>
      </c>
      <c r="T2" s="39">
        <v>2018</v>
      </c>
      <c r="U2" s="39">
        <v>2019</v>
      </c>
      <c r="V2" s="39">
        <v>2020</v>
      </c>
      <c r="W2" s="39">
        <v>2021</v>
      </c>
      <c r="X2" s="39">
        <v>2022</v>
      </c>
      <c r="Y2" s="39">
        <v>2023</v>
      </c>
      <c r="Z2" s="39">
        <v>2024</v>
      </c>
    </row>
    <row r="3" spans="1:26" x14ac:dyDescent="0.25">
      <c r="A3" s="6"/>
    </row>
    <row r="4" spans="1:26" ht="15.6" x14ac:dyDescent="0.25">
      <c r="A4" s="31" t="s">
        <v>22</v>
      </c>
      <c r="B4" s="9"/>
      <c r="C4" s="9"/>
      <c r="D4" s="165" t="s">
        <v>354</v>
      </c>
      <c r="E4" s="9"/>
      <c r="F4" s="9"/>
      <c r="G4" s="9"/>
      <c r="H4" s="9"/>
      <c r="I4" s="9"/>
      <c r="J4" s="9"/>
      <c r="K4" s="9"/>
      <c r="L4" s="9"/>
      <c r="M4" s="9"/>
      <c r="N4" s="9"/>
    </row>
    <row r="5" spans="1:26" x14ac:dyDescent="0.25">
      <c r="A5" s="70" t="s">
        <v>243</v>
      </c>
      <c r="B5" s="9">
        <v>288</v>
      </c>
      <c r="C5" s="9">
        <v>331</v>
      </c>
      <c r="D5" s="9">
        <v>381</v>
      </c>
      <c r="E5" s="9">
        <v>240</v>
      </c>
      <c r="F5" s="9">
        <v>211</v>
      </c>
      <c r="G5" s="9">
        <v>213</v>
      </c>
      <c r="H5" s="9">
        <v>327</v>
      </c>
      <c r="I5" s="9">
        <v>382</v>
      </c>
      <c r="J5" s="9">
        <v>363</v>
      </c>
      <c r="K5" s="9">
        <v>340</v>
      </c>
      <c r="L5" s="9">
        <v>461</v>
      </c>
      <c r="M5" s="9">
        <v>384</v>
      </c>
      <c r="N5" s="9">
        <v>249</v>
      </c>
      <c r="O5" s="9">
        <v>380</v>
      </c>
      <c r="P5" s="9">
        <v>406</v>
      </c>
      <c r="Q5" s="9">
        <v>348</v>
      </c>
      <c r="R5" s="9">
        <v>494</v>
      </c>
      <c r="S5" s="9">
        <v>596</v>
      </c>
      <c r="T5" s="9">
        <v>376</v>
      </c>
      <c r="U5" s="9">
        <v>316</v>
      </c>
      <c r="V5" s="9">
        <v>739</v>
      </c>
      <c r="W5" s="9">
        <v>686</v>
      </c>
      <c r="X5" s="9">
        <v>623</v>
      </c>
      <c r="Y5" s="9">
        <v>760</v>
      </c>
      <c r="Z5" s="9">
        <v>584</v>
      </c>
    </row>
    <row r="6" spans="1:26" x14ac:dyDescent="0.25">
      <c r="A6" s="49" t="s">
        <v>57</v>
      </c>
      <c r="B6" s="35">
        <v>-11</v>
      </c>
      <c r="C6" s="35">
        <v>68</v>
      </c>
      <c r="D6" s="35">
        <v>216</v>
      </c>
      <c r="E6" s="35">
        <v>133</v>
      </c>
      <c r="F6" s="35">
        <v>98</v>
      </c>
      <c r="G6" s="35">
        <v>74</v>
      </c>
      <c r="H6" s="35">
        <v>131</v>
      </c>
      <c r="I6" s="35">
        <v>200</v>
      </c>
      <c r="J6" s="35">
        <v>261</v>
      </c>
      <c r="K6" s="35">
        <v>356</v>
      </c>
      <c r="L6" s="35">
        <v>401</v>
      </c>
      <c r="M6" s="35">
        <v>184</v>
      </c>
      <c r="N6" s="35">
        <v>205</v>
      </c>
      <c r="O6" s="35">
        <v>217</v>
      </c>
      <c r="P6" s="35">
        <v>339</v>
      </c>
      <c r="Q6" s="35">
        <v>264</v>
      </c>
      <c r="R6" s="35">
        <v>420</v>
      </c>
      <c r="S6" s="35">
        <v>507</v>
      </c>
      <c r="T6" s="35">
        <v>170</v>
      </c>
      <c r="U6" s="35">
        <v>143</v>
      </c>
      <c r="V6" s="35">
        <v>770</v>
      </c>
      <c r="W6" s="35">
        <v>473</v>
      </c>
      <c r="X6" s="35">
        <v>434</v>
      </c>
      <c r="Y6" s="35">
        <v>634</v>
      </c>
      <c r="Z6" s="35">
        <v>501</v>
      </c>
    </row>
    <row r="7" spans="1:26" x14ac:dyDescent="0.25">
      <c r="A7" s="70" t="s">
        <v>71</v>
      </c>
      <c r="B7" s="9">
        <v>-73</v>
      </c>
      <c r="C7" s="9">
        <v>-35</v>
      </c>
      <c r="D7" s="9">
        <v>61</v>
      </c>
      <c r="E7" s="9">
        <v>82</v>
      </c>
      <c r="F7" s="9">
        <v>163</v>
      </c>
      <c r="G7" s="9">
        <v>103</v>
      </c>
      <c r="H7" s="9">
        <v>334</v>
      </c>
      <c r="I7" s="9">
        <v>410</v>
      </c>
      <c r="J7" s="9">
        <v>548</v>
      </c>
      <c r="K7" s="9">
        <v>362</v>
      </c>
      <c r="L7" s="9">
        <v>272</v>
      </c>
      <c r="M7" s="9">
        <v>279</v>
      </c>
      <c r="N7" s="9">
        <v>-60</v>
      </c>
      <c r="O7" s="9">
        <v>561</v>
      </c>
      <c r="P7" s="9">
        <v>571</v>
      </c>
      <c r="Q7" s="9">
        <v>591</v>
      </c>
      <c r="R7" s="9">
        <v>757</v>
      </c>
      <c r="S7" s="9">
        <v>456</v>
      </c>
      <c r="T7" s="9">
        <v>241</v>
      </c>
      <c r="U7" s="9">
        <v>600</v>
      </c>
      <c r="V7" s="9">
        <v>1097</v>
      </c>
      <c r="W7" s="9">
        <v>1330</v>
      </c>
      <c r="X7" s="9">
        <v>989</v>
      </c>
      <c r="Y7" s="9">
        <v>896</v>
      </c>
      <c r="Z7" s="9">
        <v>884</v>
      </c>
    </row>
    <row r="8" spans="1:26" x14ac:dyDescent="0.25">
      <c r="A8" s="70" t="s">
        <v>69</v>
      </c>
      <c r="B8" s="9">
        <v>-20</v>
      </c>
      <c r="C8" s="9">
        <v>-128</v>
      </c>
      <c r="D8" s="9">
        <v>-60</v>
      </c>
      <c r="E8" s="9">
        <v>234</v>
      </c>
      <c r="F8" s="9">
        <v>361</v>
      </c>
      <c r="G8" s="9">
        <v>198</v>
      </c>
      <c r="H8" s="9">
        <v>233</v>
      </c>
      <c r="I8" s="9">
        <v>173</v>
      </c>
      <c r="J8" s="9">
        <v>378</v>
      </c>
      <c r="K8" s="9">
        <v>397</v>
      </c>
      <c r="L8" s="9">
        <v>457</v>
      </c>
      <c r="M8" s="9">
        <v>451</v>
      </c>
      <c r="N8" s="9">
        <v>325</v>
      </c>
      <c r="O8" s="9">
        <v>767</v>
      </c>
      <c r="P8" s="9">
        <v>787</v>
      </c>
      <c r="Q8" s="9">
        <v>503</v>
      </c>
      <c r="R8" s="9">
        <v>399</v>
      </c>
      <c r="S8" s="9">
        <v>540</v>
      </c>
      <c r="T8" s="9">
        <v>806</v>
      </c>
      <c r="U8" s="9">
        <v>325</v>
      </c>
      <c r="V8" s="9">
        <v>523</v>
      </c>
      <c r="W8" s="9">
        <v>319</v>
      </c>
      <c r="X8" s="9">
        <v>314</v>
      </c>
      <c r="Y8" s="9">
        <v>803</v>
      </c>
      <c r="Z8" s="9">
        <v>409</v>
      </c>
    </row>
    <row r="9" spans="1:26" x14ac:dyDescent="0.25">
      <c r="A9" s="70" t="s">
        <v>67</v>
      </c>
      <c r="B9" s="9">
        <v>-12</v>
      </c>
      <c r="C9" s="9">
        <v>-50</v>
      </c>
      <c r="D9" s="9">
        <v>286</v>
      </c>
      <c r="E9" s="9">
        <v>96</v>
      </c>
      <c r="F9" s="9">
        <v>166</v>
      </c>
      <c r="G9" s="9">
        <v>-10</v>
      </c>
      <c r="H9" s="9">
        <v>72</v>
      </c>
      <c r="I9" s="9">
        <v>182</v>
      </c>
      <c r="J9" s="9">
        <v>150</v>
      </c>
      <c r="K9" s="9">
        <v>233</v>
      </c>
      <c r="L9" s="9">
        <v>413</v>
      </c>
      <c r="M9" s="9">
        <v>23</v>
      </c>
      <c r="N9" s="9">
        <v>374</v>
      </c>
      <c r="O9" s="9">
        <v>305</v>
      </c>
      <c r="P9" s="9">
        <v>219</v>
      </c>
      <c r="Q9" s="9">
        <v>279</v>
      </c>
      <c r="R9" s="9">
        <v>534</v>
      </c>
      <c r="S9" s="9">
        <v>635</v>
      </c>
      <c r="T9" s="9">
        <v>274</v>
      </c>
      <c r="U9" s="9">
        <v>169</v>
      </c>
      <c r="V9" s="9">
        <v>895</v>
      </c>
      <c r="W9" s="9">
        <v>564</v>
      </c>
      <c r="X9" s="9">
        <v>258</v>
      </c>
      <c r="Y9" s="9">
        <v>235</v>
      </c>
      <c r="Z9" s="9">
        <v>426</v>
      </c>
    </row>
    <row r="10" spans="1:26" x14ac:dyDescent="0.25">
      <c r="A10" s="70" t="s">
        <v>66</v>
      </c>
      <c r="B10" s="9">
        <v>-10</v>
      </c>
      <c r="C10" s="9">
        <v>-9</v>
      </c>
      <c r="D10" s="9">
        <v>192</v>
      </c>
      <c r="E10" s="9">
        <v>23</v>
      </c>
      <c r="F10" s="9">
        <v>197</v>
      </c>
      <c r="G10" s="9">
        <v>11</v>
      </c>
      <c r="H10" s="9">
        <v>144</v>
      </c>
      <c r="I10" s="9">
        <v>207</v>
      </c>
      <c r="J10" s="9">
        <v>257</v>
      </c>
      <c r="K10" s="9">
        <v>353</v>
      </c>
      <c r="L10" s="9">
        <v>516</v>
      </c>
      <c r="M10" s="9">
        <v>220</v>
      </c>
      <c r="N10" s="9">
        <v>337</v>
      </c>
      <c r="O10" s="9">
        <v>340</v>
      </c>
      <c r="P10" s="9">
        <v>256</v>
      </c>
      <c r="Q10" s="9">
        <v>356</v>
      </c>
      <c r="R10" s="9">
        <v>382</v>
      </c>
      <c r="S10" s="9">
        <v>533</v>
      </c>
      <c r="T10" s="9">
        <v>163</v>
      </c>
      <c r="U10" s="9">
        <v>157</v>
      </c>
      <c r="V10" s="9">
        <v>753</v>
      </c>
      <c r="W10" s="9">
        <v>508</v>
      </c>
      <c r="X10" s="9">
        <v>296</v>
      </c>
      <c r="Y10" s="9">
        <v>352</v>
      </c>
      <c r="Z10" s="9">
        <v>447</v>
      </c>
    </row>
    <row r="11" spans="1:26" x14ac:dyDescent="0.25">
      <c r="A11" s="70" t="s">
        <v>65</v>
      </c>
      <c r="B11" s="9">
        <v>9</v>
      </c>
      <c r="C11" s="9">
        <v>178</v>
      </c>
      <c r="D11" s="9">
        <v>290</v>
      </c>
      <c r="E11" s="9">
        <v>198</v>
      </c>
      <c r="F11" s="9">
        <v>163</v>
      </c>
      <c r="G11" s="9">
        <v>147</v>
      </c>
      <c r="H11" s="9">
        <v>132</v>
      </c>
      <c r="I11" s="9">
        <v>78</v>
      </c>
      <c r="J11" s="9">
        <v>294</v>
      </c>
      <c r="K11" s="9">
        <v>440</v>
      </c>
      <c r="L11" s="9">
        <v>530</v>
      </c>
      <c r="M11" s="9">
        <v>267</v>
      </c>
      <c r="N11" s="9">
        <v>326</v>
      </c>
      <c r="O11" s="9">
        <v>263</v>
      </c>
      <c r="P11" s="9">
        <v>430</v>
      </c>
      <c r="Q11" s="9">
        <v>213</v>
      </c>
      <c r="R11" s="9">
        <v>350</v>
      </c>
      <c r="S11" s="9">
        <v>491</v>
      </c>
      <c r="T11" s="9">
        <v>68</v>
      </c>
      <c r="U11" s="9">
        <v>59</v>
      </c>
      <c r="V11" s="9">
        <v>653</v>
      </c>
      <c r="W11" s="9">
        <v>340</v>
      </c>
      <c r="X11" s="9">
        <v>483</v>
      </c>
      <c r="Y11" s="9">
        <v>731</v>
      </c>
      <c r="Z11" s="9">
        <v>491</v>
      </c>
    </row>
    <row r="12" spans="1:26" x14ac:dyDescent="0.25">
      <c r="A12" s="70" t="s">
        <v>353</v>
      </c>
      <c r="B12" s="9">
        <v>-90</v>
      </c>
      <c r="C12" s="9">
        <v>-78</v>
      </c>
      <c r="D12" s="9">
        <v>190</v>
      </c>
      <c r="E12" s="9">
        <v>-84</v>
      </c>
      <c r="F12" s="9">
        <v>213</v>
      </c>
      <c r="G12" s="9">
        <v>91</v>
      </c>
      <c r="H12" s="9">
        <v>155</v>
      </c>
      <c r="I12" s="9">
        <v>282</v>
      </c>
      <c r="J12" s="9">
        <v>380</v>
      </c>
      <c r="K12" s="9">
        <v>229</v>
      </c>
      <c r="L12" s="9">
        <v>303</v>
      </c>
      <c r="M12" s="9">
        <v>116</v>
      </c>
      <c r="N12" s="9">
        <v>314</v>
      </c>
      <c r="O12" s="9">
        <v>404</v>
      </c>
      <c r="P12" s="9">
        <v>368</v>
      </c>
      <c r="Q12" s="9">
        <v>485</v>
      </c>
      <c r="R12" s="9">
        <v>442</v>
      </c>
      <c r="S12" s="9">
        <v>528</v>
      </c>
      <c r="T12" s="9">
        <v>170</v>
      </c>
      <c r="U12" s="9">
        <v>-140</v>
      </c>
      <c r="V12" s="9">
        <v>645</v>
      </c>
      <c r="W12" s="9">
        <v>106</v>
      </c>
      <c r="X12" s="9">
        <v>306</v>
      </c>
      <c r="Y12" s="9">
        <v>290</v>
      </c>
      <c r="Z12" s="9">
        <v>287</v>
      </c>
    </row>
    <row r="13" spans="1:26" x14ac:dyDescent="0.25">
      <c r="A13" s="70" t="s">
        <v>63</v>
      </c>
      <c r="B13" s="9">
        <v>-63</v>
      </c>
      <c r="C13" s="9">
        <v>-187</v>
      </c>
      <c r="D13" s="9">
        <v>95</v>
      </c>
      <c r="E13" s="9">
        <v>-132</v>
      </c>
      <c r="F13" s="9">
        <v>218</v>
      </c>
      <c r="G13" s="9">
        <v>194</v>
      </c>
      <c r="H13" s="9">
        <v>134</v>
      </c>
      <c r="I13" s="9">
        <v>286</v>
      </c>
      <c r="J13" s="9">
        <v>508</v>
      </c>
      <c r="K13" s="9">
        <v>413</v>
      </c>
      <c r="L13" s="9">
        <v>212</v>
      </c>
      <c r="M13" s="9">
        <v>482</v>
      </c>
      <c r="N13" s="9">
        <v>86</v>
      </c>
      <c r="O13" s="9">
        <v>60</v>
      </c>
      <c r="P13" s="9">
        <v>363</v>
      </c>
      <c r="Q13" s="9">
        <v>456</v>
      </c>
      <c r="R13" s="9">
        <v>393</v>
      </c>
      <c r="S13" s="9">
        <v>466</v>
      </c>
      <c r="T13" s="9">
        <v>-372</v>
      </c>
      <c r="U13" s="9">
        <v>-302</v>
      </c>
      <c r="V13" s="9">
        <v>113</v>
      </c>
      <c r="W13" s="9">
        <v>-207</v>
      </c>
      <c r="X13" s="9">
        <v>-415</v>
      </c>
      <c r="Y13" s="9">
        <v>-28</v>
      </c>
      <c r="Z13" s="9"/>
    </row>
    <row r="14" spans="1:26" x14ac:dyDescent="0.25">
      <c r="A14" s="70" t="s">
        <v>62</v>
      </c>
      <c r="B14" s="9">
        <v>-59</v>
      </c>
      <c r="C14" s="9">
        <v>116</v>
      </c>
      <c r="D14" s="9">
        <v>225</v>
      </c>
      <c r="E14" s="9">
        <v>50</v>
      </c>
      <c r="F14" s="9">
        <v>15</v>
      </c>
      <c r="G14" s="9">
        <v>-47</v>
      </c>
      <c r="H14" s="9">
        <v>10</v>
      </c>
      <c r="I14" s="9">
        <v>160</v>
      </c>
      <c r="J14" s="9">
        <v>258</v>
      </c>
      <c r="K14" s="9">
        <v>255</v>
      </c>
      <c r="L14" s="9">
        <v>277</v>
      </c>
      <c r="M14" s="9">
        <v>32</v>
      </c>
      <c r="N14" s="9">
        <v>148</v>
      </c>
      <c r="O14" s="9">
        <v>34</v>
      </c>
      <c r="P14" s="9">
        <v>73</v>
      </c>
      <c r="Q14" s="9">
        <v>125</v>
      </c>
      <c r="R14" s="9">
        <v>476</v>
      </c>
      <c r="S14" s="9">
        <v>578</v>
      </c>
      <c r="T14" s="9">
        <v>319</v>
      </c>
      <c r="U14" s="9">
        <v>102</v>
      </c>
      <c r="V14" s="9">
        <v>631</v>
      </c>
      <c r="W14" s="9">
        <v>632</v>
      </c>
      <c r="X14" s="9">
        <v>224</v>
      </c>
      <c r="Y14" s="9">
        <v>524</v>
      </c>
      <c r="Z14" s="9">
        <v>589</v>
      </c>
    </row>
    <row r="15" spans="1:26" x14ac:dyDescent="0.25">
      <c r="A15" s="70" t="s">
        <v>61</v>
      </c>
      <c r="B15" s="9">
        <v>-12</v>
      </c>
      <c r="C15" s="9">
        <v>-176</v>
      </c>
      <c r="D15" s="9">
        <v>-404</v>
      </c>
      <c r="E15" s="9">
        <v>130</v>
      </c>
      <c r="F15" s="9">
        <v>-51</v>
      </c>
      <c r="G15" s="9">
        <v>-385</v>
      </c>
      <c r="H15" s="9">
        <v>549</v>
      </c>
      <c r="I15" s="9">
        <v>195</v>
      </c>
      <c r="J15" s="9">
        <v>82</v>
      </c>
      <c r="K15" s="9">
        <v>181</v>
      </c>
      <c r="L15" s="9">
        <v>637</v>
      </c>
      <c r="M15" s="9">
        <v>161</v>
      </c>
      <c r="N15" s="9">
        <v>263</v>
      </c>
      <c r="O15" s="9">
        <v>797</v>
      </c>
      <c r="P15" s="9">
        <v>770</v>
      </c>
      <c r="Q15" s="9">
        <v>1031</v>
      </c>
      <c r="R15" s="9">
        <v>1099</v>
      </c>
      <c r="S15" s="9">
        <v>1059</v>
      </c>
      <c r="T15" s="9">
        <v>1062</v>
      </c>
      <c r="U15" s="9">
        <v>1032</v>
      </c>
      <c r="V15" s="9">
        <v>1126</v>
      </c>
      <c r="W15" s="9">
        <v>1072</v>
      </c>
      <c r="X15" s="9">
        <v>627</v>
      </c>
      <c r="Y15" s="9">
        <v>1171</v>
      </c>
      <c r="Z15" s="9">
        <v>875</v>
      </c>
    </row>
    <row r="16" spans="1:26" x14ac:dyDescent="0.25">
      <c r="A16" s="70" t="s">
        <v>60</v>
      </c>
      <c r="B16" s="9">
        <v>-114</v>
      </c>
      <c r="C16" s="9">
        <v>-64</v>
      </c>
      <c r="D16" s="9">
        <v>195</v>
      </c>
      <c r="E16" s="9">
        <v>262</v>
      </c>
      <c r="F16" s="9">
        <v>120</v>
      </c>
      <c r="G16" s="9">
        <v>-58</v>
      </c>
      <c r="H16" s="9">
        <v>91</v>
      </c>
      <c r="I16" s="9">
        <v>391</v>
      </c>
      <c r="J16" s="9">
        <v>405</v>
      </c>
      <c r="K16" s="9">
        <v>671</v>
      </c>
      <c r="L16" s="9">
        <v>458</v>
      </c>
      <c r="M16" s="9">
        <v>-66</v>
      </c>
      <c r="N16" s="9">
        <v>-45</v>
      </c>
      <c r="O16" s="9">
        <v>-90</v>
      </c>
      <c r="P16" s="9">
        <v>88</v>
      </c>
      <c r="Q16" s="9">
        <v>466</v>
      </c>
      <c r="R16" s="9">
        <v>639</v>
      </c>
      <c r="S16" s="9">
        <v>789</v>
      </c>
      <c r="T16" s="9">
        <v>81</v>
      </c>
      <c r="U16" s="9">
        <v>697</v>
      </c>
      <c r="V16" s="9">
        <v>812</v>
      </c>
      <c r="W16" s="9">
        <v>488</v>
      </c>
      <c r="X16" s="9">
        <v>630</v>
      </c>
      <c r="Y16" s="9">
        <v>524</v>
      </c>
      <c r="Z16" s="9">
        <v>576</v>
      </c>
    </row>
    <row r="17" spans="1:26" x14ac:dyDescent="0.25">
      <c r="A17" s="70" t="s">
        <v>59</v>
      </c>
      <c r="B17" s="9">
        <v>22</v>
      </c>
      <c r="C17" s="9">
        <v>42</v>
      </c>
      <c r="D17" s="9">
        <v>191</v>
      </c>
      <c r="E17" s="9">
        <v>141</v>
      </c>
      <c r="F17" s="9">
        <v>-5</v>
      </c>
      <c r="G17" s="9">
        <v>118</v>
      </c>
      <c r="H17" s="9">
        <v>160</v>
      </c>
      <c r="I17" s="9">
        <v>313</v>
      </c>
      <c r="J17" s="9">
        <v>196</v>
      </c>
      <c r="K17" s="9">
        <v>338</v>
      </c>
      <c r="L17" s="9">
        <v>271</v>
      </c>
      <c r="M17" s="9">
        <v>186</v>
      </c>
      <c r="N17" s="9">
        <v>31</v>
      </c>
      <c r="O17" s="9">
        <v>134</v>
      </c>
      <c r="P17" s="9">
        <v>335</v>
      </c>
      <c r="Q17" s="9">
        <v>257</v>
      </c>
      <c r="R17" s="9">
        <v>419</v>
      </c>
      <c r="S17" s="9">
        <v>360</v>
      </c>
      <c r="T17" s="9">
        <v>116</v>
      </c>
      <c r="U17" s="9">
        <v>180</v>
      </c>
      <c r="V17" s="9">
        <v>1003</v>
      </c>
      <c r="W17" s="9">
        <v>616</v>
      </c>
      <c r="X17" s="9">
        <v>490</v>
      </c>
      <c r="Y17" s="9">
        <v>716</v>
      </c>
      <c r="Z17" s="9">
        <v>474</v>
      </c>
    </row>
    <row r="18" spans="1:26" x14ac:dyDescent="0.25">
      <c r="A18" s="70" t="s">
        <v>58</v>
      </c>
      <c r="B18" s="9">
        <v>-2</v>
      </c>
      <c r="C18" s="9">
        <v>-334</v>
      </c>
      <c r="D18" s="9">
        <v>49</v>
      </c>
      <c r="E18" s="9">
        <v>159</v>
      </c>
      <c r="F18" s="9">
        <v>-44</v>
      </c>
      <c r="G18" s="9">
        <v>-158</v>
      </c>
      <c r="H18" s="9">
        <v>99</v>
      </c>
      <c r="I18" s="9">
        <v>685</v>
      </c>
      <c r="J18" s="9">
        <v>119</v>
      </c>
      <c r="K18" s="9">
        <v>74</v>
      </c>
      <c r="L18" s="9">
        <v>261</v>
      </c>
      <c r="M18" s="9">
        <v>229</v>
      </c>
      <c r="N18" s="9">
        <v>-149</v>
      </c>
      <c r="O18" s="9">
        <v>-47</v>
      </c>
      <c r="P18" s="9">
        <v>267</v>
      </c>
      <c r="Q18" s="9">
        <v>175</v>
      </c>
      <c r="R18" s="9">
        <v>175</v>
      </c>
      <c r="S18" s="9">
        <v>1032</v>
      </c>
      <c r="T18" s="9">
        <v>513</v>
      </c>
      <c r="U18" s="9">
        <v>575</v>
      </c>
      <c r="V18" s="9">
        <v>938</v>
      </c>
      <c r="W18" s="9">
        <v>522</v>
      </c>
      <c r="X18" s="9">
        <v>572</v>
      </c>
      <c r="Y18" s="9">
        <v>211</v>
      </c>
      <c r="Z18" s="9">
        <v>727</v>
      </c>
    </row>
    <row r="19" spans="1:26" x14ac:dyDescent="0.25">
      <c r="A19" s="70"/>
      <c r="B19" s="9"/>
      <c r="C19" s="9"/>
      <c r="D19" s="9"/>
      <c r="E19" s="9"/>
      <c r="F19" s="9"/>
      <c r="G19" s="9"/>
      <c r="H19" s="9"/>
      <c r="I19" s="9"/>
      <c r="J19" s="9"/>
      <c r="K19" s="9"/>
      <c r="L19" s="9"/>
      <c r="M19" s="9"/>
      <c r="N19" s="9"/>
      <c r="O19" s="9"/>
    </row>
    <row r="20" spans="1:26" ht="15.6" x14ac:dyDescent="0.25">
      <c r="A20" s="31" t="s">
        <v>21</v>
      </c>
      <c r="B20" s="9"/>
      <c r="C20" s="9"/>
      <c r="D20" s="165" t="s">
        <v>354</v>
      </c>
      <c r="E20" s="9"/>
      <c r="F20" s="9"/>
      <c r="G20" s="9"/>
      <c r="H20" s="9"/>
      <c r="I20" s="9"/>
      <c r="J20" s="9"/>
      <c r="K20" s="9"/>
      <c r="L20" s="9"/>
      <c r="M20" s="9"/>
      <c r="N20" s="9"/>
      <c r="O20" s="9"/>
      <c r="S20" s="38"/>
      <c r="T20" s="38"/>
      <c r="U20" s="38"/>
      <c r="V20" s="38"/>
      <c r="W20" s="38"/>
      <c r="X20" s="38"/>
      <c r="Y20" s="38"/>
      <c r="Z20" s="38"/>
    </row>
    <row r="21" spans="1:26" x14ac:dyDescent="0.25">
      <c r="A21" s="70" t="s">
        <v>243</v>
      </c>
      <c r="B21" s="9">
        <v>2493</v>
      </c>
      <c r="C21" s="9">
        <v>2715</v>
      </c>
      <c r="D21" s="9">
        <v>2704</v>
      </c>
      <c r="E21" s="9">
        <v>2587</v>
      </c>
      <c r="F21" s="9">
        <v>2613</v>
      </c>
      <c r="G21" s="9">
        <v>2712</v>
      </c>
      <c r="H21" s="9">
        <v>2874</v>
      </c>
      <c r="I21" s="9">
        <v>3074</v>
      </c>
      <c r="J21" s="9">
        <v>3291</v>
      </c>
      <c r="K21" s="9">
        <v>3291</v>
      </c>
      <c r="L21" s="9">
        <v>3414</v>
      </c>
      <c r="M21" s="9">
        <v>3530</v>
      </c>
      <c r="N21" s="9">
        <v>3560</v>
      </c>
      <c r="O21" s="9">
        <v>3787</v>
      </c>
      <c r="P21" s="71">
        <v>3870</v>
      </c>
      <c r="Q21" s="71">
        <v>3967</v>
      </c>
      <c r="R21" s="71">
        <v>4016</v>
      </c>
      <c r="S21" s="71">
        <v>4090</v>
      </c>
      <c r="T21" s="71">
        <v>4065</v>
      </c>
      <c r="U21" s="71">
        <v>4166</v>
      </c>
      <c r="V21" s="71">
        <v>4326</v>
      </c>
      <c r="W21" s="71">
        <v>4610</v>
      </c>
      <c r="X21" s="71">
        <v>4844</v>
      </c>
      <c r="Y21" s="71">
        <v>2603</v>
      </c>
      <c r="Z21" s="71">
        <v>2490</v>
      </c>
    </row>
    <row r="22" spans="1:26" x14ac:dyDescent="0.25">
      <c r="A22" s="49" t="s">
        <v>57</v>
      </c>
      <c r="B22" s="35">
        <v>1762</v>
      </c>
      <c r="C22" s="35">
        <v>1772</v>
      </c>
      <c r="D22" s="35">
        <v>1742</v>
      </c>
      <c r="E22" s="35">
        <v>1697</v>
      </c>
      <c r="F22" s="35">
        <v>1789</v>
      </c>
      <c r="G22" s="35">
        <v>1952</v>
      </c>
      <c r="H22" s="35">
        <v>2119</v>
      </c>
      <c r="I22" s="35">
        <v>2290</v>
      </c>
      <c r="J22" s="35">
        <v>2522</v>
      </c>
      <c r="K22" s="35">
        <v>2560</v>
      </c>
      <c r="L22" s="35">
        <v>2498</v>
      </c>
      <c r="M22" s="35">
        <v>2633</v>
      </c>
      <c r="N22" s="35">
        <v>2608</v>
      </c>
      <c r="O22" s="35">
        <v>2784</v>
      </c>
      <c r="P22" s="72">
        <v>2923</v>
      </c>
      <c r="Q22" s="72">
        <v>3276</v>
      </c>
      <c r="R22" s="72">
        <v>3127</v>
      </c>
      <c r="S22" s="72">
        <v>3427</v>
      </c>
      <c r="T22" s="72">
        <v>3189</v>
      </c>
      <c r="U22" s="72">
        <v>3463</v>
      </c>
      <c r="V22" s="72">
        <v>3391</v>
      </c>
      <c r="W22" s="72">
        <v>3689</v>
      </c>
      <c r="X22" s="72">
        <v>3846</v>
      </c>
      <c r="Y22" s="72">
        <v>2190</v>
      </c>
      <c r="Z22" s="72">
        <v>2597</v>
      </c>
    </row>
    <row r="23" spans="1:26" x14ac:dyDescent="0.25">
      <c r="A23" s="70" t="s">
        <v>71</v>
      </c>
      <c r="B23" s="9">
        <v>1996</v>
      </c>
      <c r="C23" s="9">
        <v>2164</v>
      </c>
      <c r="D23" s="9">
        <v>2234</v>
      </c>
      <c r="E23" s="9">
        <v>2174</v>
      </c>
      <c r="F23" s="9">
        <v>2230</v>
      </c>
      <c r="G23" s="9">
        <v>2324</v>
      </c>
      <c r="H23" s="9">
        <v>2484</v>
      </c>
      <c r="I23" s="9">
        <v>2656</v>
      </c>
      <c r="J23" s="9">
        <v>2866</v>
      </c>
      <c r="K23" s="9">
        <v>2868</v>
      </c>
      <c r="L23" s="9">
        <v>2970</v>
      </c>
      <c r="M23" s="9">
        <v>3040</v>
      </c>
      <c r="N23" s="9">
        <v>3095</v>
      </c>
      <c r="O23" s="9">
        <v>3305</v>
      </c>
      <c r="P23" s="71">
        <v>3474</v>
      </c>
      <c r="Q23" s="71">
        <v>3597</v>
      </c>
      <c r="R23" s="71">
        <v>3611</v>
      </c>
      <c r="S23" s="71">
        <v>3690</v>
      </c>
      <c r="T23" s="71">
        <v>3654</v>
      </c>
      <c r="U23" s="71">
        <v>3784</v>
      </c>
      <c r="V23" s="71">
        <v>4071</v>
      </c>
      <c r="W23" s="71">
        <v>4365</v>
      </c>
      <c r="X23" s="71">
        <v>4515</v>
      </c>
      <c r="Y23" s="71">
        <v>2634</v>
      </c>
      <c r="Z23" s="71">
        <v>2291</v>
      </c>
    </row>
    <row r="24" spans="1:26" x14ac:dyDescent="0.25">
      <c r="A24" s="70" t="s">
        <v>69</v>
      </c>
      <c r="B24" s="9">
        <v>1982</v>
      </c>
      <c r="C24" s="9">
        <v>1975</v>
      </c>
      <c r="D24" s="9">
        <v>1850</v>
      </c>
      <c r="E24" s="9">
        <v>1808</v>
      </c>
      <c r="F24" s="9">
        <v>2009</v>
      </c>
      <c r="G24" s="9">
        <v>2105</v>
      </c>
      <c r="H24" s="9">
        <v>2245</v>
      </c>
      <c r="I24" s="9">
        <v>2394</v>
      </c>
      <c r="J24" s="9">
        <v>2553</v>
      </c>
      <c r="K24" s="9">
        <v>2553</v>
      </c>
      <c r="L24" s="9">
        <v>2661</v>
      </c>
      <c r="M24" s="9">
        <v>2876</v>
      </c>
      <c r="N24" s="9">
        <v>2709</v>
      </c>
      <c r="O24" s="9">
        <v>3027</v>
      </c>
      <c r="P24" s="71">
        <v>3193</v>
      </c>
      <c r="Q24" s="71">
        <v>3248</v>
      </c>
      <c r="R24" s="71">
        <v>3249</v>
      </c>
      <c r="S24" s="71">
        <v>3405</v>
      </c>
      <c r="T24" s="71">
        <v>3545</v>
      </c>
      <c r="U24" s="71">
        <v>3662</v>
      </c>
      <c r="V24" s="71">
        <v>3647</v>
      </c>
      <c r="W24" s="71">
        <v>4110</v>
      </c>
      <c r="X24" s="71">
        <v>4225</v>
      </c>
      <c r="Y24" s="71">
        <v>2687</v>
      </c>
      <c r="Z24" s="71">
        <v>2554</v>
      </c>
    </row>
    <row r="25" spans="1:26" x14ac:dyDescent="0.25">
      <c r="A25" s="70" t="s">
        <v>67</v>
      </c>
      <c r="B25" s="9">
        <v>1953</v>
      </c>
      <c r="C25" s="9">
        <v>1944</v>
      </c>
      <c r="D25" s="9">
        <v>1980</v>
      </c>
      <c r="E25" s="9">
        <v>1847</v>
      </c>
      <c r="F25" s="9">
        <v>1937</v>
      </c>
      <c r="G25" s="9">
        <v>1999</v>
      </c>
      <c r="H25" s="9">
        <v>2082</v>
      </c>
      <c r="I25" s="9">
        <v>2310</v>
      </c>
      <c r="J25" s="9">
        <v>2455</v>
      </c>
      <c r="K25" s="9">
        <v>2461</v>
      </c>
      <c r="L25" s="9">
        <v>2631</v>
      </c>
      <c r="M25" s="9">
        <v>2612</v>
      </c>
      <c r="N25" s="9">
        <v>2733</v>
      </c>
      <c r="O25" s="9">
        <v>2820</v>
      </c>
      <c r="P25" s="71">
        <v>2926</v>
      </c>
      <c r="Q25" s="71">
        <v>3028</v>
      </c>
      <c r="R25" s="71">
        <v>2993</v>
      </c>
      <c r="S25" s="71">
        <v>3046</v>
      </c>
      <c r="T25" s="71">
        <v>3130</v>
      </c>
      <c r="U25" s="71">
        <v>3240</v>
      </c>
      <c r="V25" s="71">
        <v>3408</v>
      </c>
      <c r="W25" s="71">
        <v>3763</v>
      </c>
      <c r="X25" s="71">
        <v>3826</v>
      </c>
      <c r="Y25" s="71">
        <v>2089</v>
      </c>
      <c r="Z25" s="71">
        <v>2116</v>
      </c>
    </row>
    <row r="26" spans="1:26" x14ac:dyDescent="0.25">
      <c r="A26" s="70" t="s">
        <v>66</v>
      </c>
      <c r="B26" s="9">
        <v>1843</v>
      </c>
      <c r="C26" s="9">
        <v>1880</v>
      </c>
      <c r="D26" s="9">
        <v>1945</v>
      </c>
      <c r="E26" s="9">
        <v>1771</v>
      </c>
      <c r="F26" s="9">
        <v>1903</v>
      </c>
      <c r="G26" s="9">
        <v>2065</v>
      </c>
      <c r="H26" s="9">
        <v>2246</v>
      </c>
      <c r="I26" s="9">
        <v>2333</v>
      </c>
      <c r="J26" s="9">
        <v>2416</v>
      </c>
      <c r="K26" s="9">
        <v>2413</v>
      </c>
      <c r="L26" s="9">
        <v>2518</v>
      </c>
      <c r="M26" s="9">
        <v>2670</v>
      </c>
      <c r="N26" s="9">
        <v>2587</v>
      </c>
      <c r="O26" s="9">
        <v>2907</v>
      </c>
      <c r="P26" s="71">
        <v>3083</v>
      </c>
      <c r="Q26" s="71">
        <v>3215</v>
      </c>
      <c r="R26" s="71">
        <v>3164</v>
      </c>
      <c r="S26" s="71">
        <v>3367</v>
      </c>
      <c r="T26" s="71">
        <v>3313</v>
      </c>
      <c r="U26" s="71">
        <v>3456</v>
      </c>
      <c r="V26" s="71">
        <v>3659</v>
      </c>
      <c r="W26" s="71">
        <v>4168</v>
      </c>
      <c r="X26" s="71">
        <v>4185</v>
      </c>
      <c r="Y26" s="71">
        <v>2529</v>
      </c>
      <c r="Z26" s="71">
        <v>2569</v>
      </c>
    </row>
    <row r="27" spans="1:26" x14ac:dyDescent="0.25">
      <c r="A27" s="70" t="s">
        <v>65</v>
      </c>
      <c r="B27" s="9">
        <v>2065</v>
      </c>
      <c r="C27" s="9">
        <v>2287</v>
      </c>
      <c r="D27" s="9">
        <v>2358</v>
      </c>
      <c r="E27" s="9">
        <v>2344</v>
      </c>
      <c r="F27" s="9">
        <v>2389</v>
      </c>
      <c r="G27" s="9">
        <v>2448</v>
      </c>
      <c r="H27" s="9">
        <v>2606</v>
      </c>
      <c r="I27" s="9">
        <v>2740</v>
      </c>
      <c r="J27" s="9">
        <v>3019</v>
      </c>
      <c r="K27" s="9">
        <v>3026</v>
      </c>
      <c r="L27" s="9">
        <v>3111</v>
      </c>
      <c r="M27" s="9">
        <v>3172</v>
      </c>
      <c r="N27" s="9">
        <v>3223</v>
      </c>
      <c r="O27" s="9">
        <v>3429</v>
      </c>
      <c r="P27" s="71">
        <v>3595</v>
      </c>
      <c r="Q27" s="71">
        <v>3646</v>
      </c>
      <c r="R27" s="71">
        <v>3643</v>
      </c>
      <c r="S27" s="71">
        <v>3715</v>
      </c>
      <c r="T27" s="71">
        <v>3713</v>
      </c>
      <c r="U27" s="71">
        <v>3845</v>
      </c>
      <c r="V27" s="71">
        <v>4237</v>
      </c>
      <c r="W27" s="71">
        <v>4549</v>
      </c>
      <c r="X27" s="71">
        <v>4731</v>
      </c>
      <c r="Y27" s="71">
        <v>2816</v>
      </c>
      <c r="Z27" s="71">
        <v>2696</v>
      </c>
    </row>
    <row r="28" spans="1:26" x14ac:dyDescent="0.25">
      <c r="A28" s="70" t="s">
        <v>353</v>
      </c>
      <c r="B28" s="9">
        <v>2031</v>
      </c>
      <c r="C28" s="9">
        <v>2022</v>
      </c>
      <c r="D28" s="9">
        <v>2151</v>
      </c>
      <c r="E28" s="9">
        <v>1919</v>
      </c>
      <c r="F28" s="9">
        <v>2054</v>
      </c>
      <c r="G28" s="9">
        <v>2119</v>
      </c>
      <c r="H28" s="9">
        <v>2267</v>
      </c>
      <c r="I28" s="9">
        <v>2485</v>
      </c>
      <c r="J28" s="9">
        <v>2680</v>
      </c>
      <c r="K28" s="9">
        <v>2626</v>
      </c>
      <c r="L28" s="9">
        <v>2666</v>
      </c>
      <c r="M28" s="9">
        <v>2788</v>
      </c>
      <c r="N28" s="9">
        <v>2905</v>
      </c>
      <c r="O28" s="9">
        <v>3050</v>
      </c>
      <c r="P28" s="71">
        <v>3232</v>
      </c>
      <c r="Q28" s="71">
        <v>3375</v>
      </c>
      <c r="R28" s="71">
        <v>3267</v>
      </c>
      <c r="S28" s="71">
        <v>3439</v>
      </c>
      <c r="T28" s="71">
        <v>3457</v>
      </c>
      <c r="U28" s="71">
        <v>3570</v>
      </c>
      <c r="V28" s="71">
        <v>3859</v>
      </c>
      <c r="W28" s="71">
        <v>4200</v>
      </c>
      <c r="X28" s="71">
        <v>4435</v>
      </c>
      <c r="Y28" s="71">
        <v>2553</v>
      </c>
      <c r="Z28" s="71">
        <v>2502</v>
      </c>
    </row>
    <row r="29" spans="1:26" x14ac:dyDescent="0.25">
      <c r="A29" s="70" t="s">
        <v>63</v>
      </c>
      <c r="B29" s="9">
        <v>1832</v>
      </c>
      <c r="C29" s="9">
        <v>1763</v>
      </c>
      <c r="D29" s="9">
        <v>1848</v>
      </c>
      <c r="E29" s="9">
        <v>1635</v>
      </c>
      <c r="F29" s="9">
        <v>1820</v>
      </c>
      <c r="G29" s="9">
        <v>1881</v>
      </c>
      <c r="H29" s="9">
        <v>2034</v>
      </c>
      <c r="I29" s="9">
        <v>2192</v>
      </c>
      <c r="J29" s="9">
        <v>2447</v>
      </c>
      <c r="K29" s="9">
        <v>2414</v>
      </c>
      <c r="L29" s="9">
        <v>2379</v>
      </c>
      <c r="M29" s="9">
        <v>2573</v>
      </c>
      <c r="N29" s="9">
        <v>2602</v>
      </c>
      <c r="O29" s="9">
        <v>2706</v>
      </c>
      <c r="P29" s="71">
        <v>3039</v>
      </c>
      <c r="Q29" s="71">
        <v>3138</v>
      </c>
      <c r="R29" s="71">
        <v>3133</v>
      </c>
      <c r="S29" s="71">
        <v>3324</v>
      </c>
      <c r="T29" s="71">
        <v>3208</v>
      </c>
      <c r="U29" s="71">
        <v>3488</v>
      </c>
      <c r="V29" s="71">
        <v>3759</v>
      </c>
      <c r="W29" s="71">
        <v>4153</v>
      </c>
      <c r="X29" s="71">
        <v>4209</v>
      </c>
      <c r="Y29" s="71">
        <v>2642</v>
      </c>
      <c r="Z29" s="71"/>
    </row>
    <row r="30" spans="1:26" x14ac:dyDescent="0.25">
      <c r="A30" s="70" t="s">
        <v>62</v>
      </c>
      <c r="B30" s="9">
        <v>1916</v>
      </c>
      <c r="C30" s="9">
        <v>2125</v>
      </c>
      <c r="D30" s="9">
        <v>2235</v>
      </c>
      <c r="E30" s="9">
        <v>2177</v>
      </c>
      <c r="F30" s="9">
        <v>2186</v>
      </c>
      <c r="G30" s="9">
        <v>2297</v>
      </c>
      <c r="H30" s="9">
        <v>2409</v>
      </c>
      <c r="I30" s="9">
        <v>2571</v>
      </c>
      <c r="J30" s="9">
        <v>2754</v>
      </c>
      <c r="K30" s="9">
        <v>2791</v>
      </c>
      <c r="L30" s="9">
        <v>2943</v>
      </c>
      <c r="M30" s="9">
        <v>2970</v>
      </c>
      <c r="N30" s="9">
        <v>3070</v>
      </c>
      <c r="O30" s="9">
        <v>3234</v>
      </c>
      <c r="P30" s="71">
        <v>3357</v>
      </c>
      <c r="Q30" s="71">
        <v>3581</v>
      </c>
      <c r="R30" s="71">
        <v>3674</v>
      </c>
      <c r="S30" s="71">
        <v>3676</v>
      </c>
      <c r="T30" s="71">
        <v>3636</v>
      </c>
      <c r="U30" s="71">
        <v>3698</v>
      </c>
      <c r="V30" s="71">
        <v>3879</v>
      </c>
      <c r="W30" s="71">
        <v>4109</v>
      </c>
      <c r="X30" s="71">
        <v>4266</v>
      </c>
      <c r="Y30" s="71">
        <v>2382</v>
      </c>
      <c r="Z30" s="71">
        <v>2362</v>
      </c>
    </row>
    <row r="31" spans="1:26" x14ac:dyDescent="0.25">
      <c r="A31" s="70" t="s">
        <v>61</v>
      </c>
      <c r="B31" s="9">
        <v>2145</v>
      </c>
      <c r="C31" s="9">
        <v>2168</v>
      </c>
      <c r="D31" s="9">
        <v>1943</v>
      </c>
      <c r="E31" s="9">
        <v>2030</v>
      </c>
      <c r="F31" s="9">
        <v>2089</v>
      </c>
      <c r="G31" s="9">
        <v>2242</v>
      </c>
      <c r="H31" s="9">
        <v>2539</v>
      </c>
      <c r="I31" s="9">
        <v>2596</v>
      </c>
      <c r="J31" s="9">
        <v>3048</v>
      </c>
      <c r="K31" s="9">
        <v>3067</v>
      </c>
      <c r="L31" s="9">
        <v>3323</v>
      </c>
      <c r="M31" s="9">
        <v>3405</v>
      </c>
      <c r="N31" s="9">
        <v>3322</v>
      </c>
      <c r="O31" s="9">
        <v>3633</v>
      </c>
      <c r="P31" s="71">
        <v>3733</v>
      </c>
      <c r="Q31" s="71">
        <v>4144</v>
      </c>
      <c r="R31" s="71">
        <v>3979</v>
      </c>
      <c r="S31" s="71">
        <v>4040</v>
      </c>
      <c r="T31" s="71">
        <v>4113</v>
      </c>
      <c r="U31" s="71">
        <v>4354</v>
      </c>
      <c r="V31" s="71">
        <v>4300</v>
      </c>
      <c r="W31" s="71">
        <v>4964</v>
      </c>
      <c r="X31" s="71">
        <v>5224</v>
      </c>
      <c r="Y31" s="71">
        <v>3055</v>
      </c>
      <c r="Z31" s="71">
        <v>2865</v>
      </c>
    </row>
    <row r="32" spans="1:26" x14ac:dyDescent="0.25">
      <c r="A32" s="70" t="s">
        <v>60</v>
      </c>
      <c r="B32" s="9">
        <v>1763</v>
      </c>
      <c r="C32" s="9">
        <v>1840</v>
      </c>
      <c r="D32" s="9">
        <v>1896</v>
      </c>
      <c r="E32" s="9">
        <v>1804</v>
      </c>
      <c r="F32" s="9">
        <v>1836</v>
      </c>
      <c r="G32" s="9">
        <v>1994</v>
      </c>
      <c r="H32" s="9">
        <v>2042</v>
      </c>
      <c r="I32" s="9">
        <v>2283</v>
      </c>
      <c r="J32" s="9">
        <v>2503</v>
      </c>
      <c r="K32" s="9">
        <v>2460</v>
      </c>
      <c r="L32" s="9">
        <v>2502</v>
      </c>
      <c r="M32" s="9">
        <v>2527</v>
      </c>
      <c r="N32" s="9">
        <v>2650</v>
      </c>
      <c r="O32" s="9">
        <v>2785</v>
      </c>
      <c r="P32" s="71">
        <v>2900</v>
      </c>
      <c r="Q32" s="71">
        <v>3057</v>
      </c>
      <c r="R32" s="71">
        <v>2933</v>
      </c>
      <c r="S32" s="71">
        <v>3163</v>
      </c>
      <c r="T32" s="71">
        <v>3037</v>
      </c>
      <c r="U32" s="71">
        <v>3356</v>
      </c>
      <c r="V32" s="71">
        <v>3614</v>
      </c>
      <c r="W32" s="71">
        <v>3955</v>
      </c>
      <c r="X32" s="71">
        <v>4045</v>
      </c>
      <c r="Y32" s="71">
        <v>2412</v>
      </c>
      <c r="Z32" s="71">
        <v>2448</v>
      </c>
    </row>
    <row r="33" spans="1:26" x14ac:dyDescent="0.25">
      <c r="A33" s="70" t="s">
        <v>59</v>
      </c>
      <c r="B33" s="9">
        <v>2008</v>
      </c>
      <c r="C33" s="9">
        <v>2226</v>
      </c>
      <c r="D33" s="9">
        <v>2306</v>
      </c>
      <c r="E33" s="9">
        <v>2246</v>
      </c>
      <c r="F33" s="9">
        <v>2292</v>
      </c>
      <c r="G33" s="9">
        <v>2410</v>
      </c>
      <c r="H33" s="9">
        <v>2612</v>
      </c>
      <c r="I33" s="9">
        <v>2843</v>
      </c>
      <c r="J33" s="9">
        <v>2990</v>
      </c>
      <c r="K33" s="9">
        <v>2976</v>
      </c>
      <c r="L33" s="9">
        <v>3076</v>
      </c>
      <c r="M33" s="9">
        <v>3162</v>
      </c>
      <c r="N33" s="9">
        <v>3218</v>
      </c>
      <c r="O33" s="9">
        <v>3468</v>
      </c>
      <c r="P33" s="71">
        <v>3684</v>
      </c>
      <c r="Q33" s="71">
        <v>3830</v>
      </c>
      <c r="R33" s="71">
        <v>3912</v>
      </c>
      <c r="S33" s="71">
        <v>3959</v>
      </c>
      <c r="T33" s="71">
        <v>3863</v>
      </c>
      <c r="U33" s="71">
        <v>3993</v>
      </c>
      <c r="V33" s="71">
        <v>4264</v>
      </c>
      <c r="W33" s="71">
        <v>4458</v>
      </c>
      <c r="X33" s="71">
        <v>4576</v>
      </c>
      <c r="Y33" s="71">
        <v>2650</v>
      </c>
      <c r="Z33" s="71">
        <v>2680</v>
      </c>
    </row>
    <row r="34" spans="1:26" x14ac:dyDescent="0.25">
      <c r="A34" s="70" t="s">
        <v>58</v>
      </c>
      <c r="B34" s="9">
        <v>1892</v>
      </c>
      <c r="C34" s="9">
        <v>1934</v>
      </c>
      <c r="D34" s="9">
        <v>1982</v>
      </c>
      <c r="E34" s="9">
        <v>1877</v>
      </c>
      <c r="F34" s="9">
        <v>1966</v>
      </c>
      <c r="G34" s="9">
        <v>2079</v>
      </c>
      <c r="H34" s="9">
        <v>2257</v>
      </c>
      <c r="I34" s="9">
        <v>2366</v>
      </c>
      <c r="J34" s="9">
        <v>2521</v>
      </c>
      <c r="K34" s="9">
        <v>2549</v>
      </c>
      <c r="L34" s="9">
        <v>2667</v>
      </c>
      <c r="M34" s="9">
        <v>2745</v>
      </c>
      <c r="N34" s="9">
        <v>2692</v>
      </c>
      <c r="O34" s="9">
        <v>2910</v>
      </c>
      <c r="P34" s="71">
        <v>3107</v>
      </c>
      <c r="Q34" s="71">
        <v>3240</v>
      </c>
      <c r="R34" s="71">
        <v>3194</v>
      </c>
      <c r="S34" s="71">
        <v>3477</v>
      </c>
      <c r="T34" s="71">
        <v>3198</v>
      </c>
      <c r="U34" s="71">
        <v>3392</v>
      </c>
      <c r="V34" s="71">
        <v>3605</v>
      </c>
      <c r="W34" s="71">
        <v>3990</v>
      </c>
      <c r="X34" s="71">
        <v>4031</v>
      </c>
      <c r="Y34" s="71">
        <v>2190</v>
      </c>
      <c r="Z34" s="71">
        <v>2263</v>
      </c>
    </row>
    <row r="35" spans="1:26" x14ac:dyDescent="0.25">
      <c r="A35" s="70"/>
      <c r="B35" s="9"/>
      <c r="C35" s="9"/>
      <c r="D35" s="9"/>
      <c r="E35" s="9"/>
      <c r="F35" s="9"/>
      <c r="G35" s="9"/>
      <c r="H35" s="9"/>
      <c r="I35" s="9"/>
      <c r="J35" s="9"/>
      <c r="K35" s="9"/>
      <c r="L35" s="9"/>
      <c r="M35" s="9"/>
      <c r="N35" s="9"/>
      <c r="O35" s="9"/>
      <c r="S35" s="7"/>
      <c r="T35" s="7"/>
      <c r="U35" s="7"/>
      <c r="V35" s="7"/>
      <c r="W35" s="7"/>
      <c r="X35" s="7"/>
      <c r="Y35" s="7"/>
      <c r="Z35" s="7"/>
    </row>
    <row r="36" spans="1:26" ht="15.6" x14ac:dyDescent="0.25">
      <c r="A36" s="31" t="s">
        <v>20</v>
      </c>
      <c r="B36" s="9"/>
      <c r="C36" s="9"/>
      <c r="D36" s="165" t="s">
        <v>354</v>
      </c>
      <c r="E36" s="9"/>
      <c r="F36" s="9"/>
      <c r="G36" s="9"/>
      <c r="H36" s="9"/>
      <c r="I36" s="9"/>
      <c r="J36" s="9"/>
      <c r="K36" s="9"/>
      <c r="L36" s="9"/>
      <c r="M36" s="9"/>
      <c r="N36" s="9"/>
      <c r="O36" s="9"/>
    </row>
    <row r="37" spans="1:26" x14ac:dyDescent="0.25">
      <c r="A37" s="70" t="s">
        <v>243</v>
      </c>
      <c r="B37" s="9">
        <v>746</v>
      </c>
      <c r="C37" s="9">
        <v>781</v>
      </c>
      <c r="D37" s="9">
        <v>862</v>
      </c>
      <c r="E37" s="9">
        <v>1000</v>
      </c>
      <c r="F37" s="9">
        <v>1176</v>
      </c>
      <c r="G37" s="9">
        <v>1351</v>
      </c>
      <c r="H37" s="9">
        <v>1464</v>
      </c>
      <c r="I37" s="9">
        <v>1548</v>
      </c>
      <c r="J37" s="9">
        <v>1631</v>
      </c>
      <c r="K37" s="9">
        <v>1839</v>
      </c>
      <c r="L37" s="9">
        <v>1957</v>
      </c>
      <c r="M37" s="9">
        <v>2039</v>
      </c>
      <c r="N37" s="9">
        <v>2281</v>
      </c>
      <c r="O37" s="71">
        <v>2557</v>
      </c>
      <c r="P37" s="71">
        <v>2710</v>
      </c>
      <c r="Q37" s="71">
        <v>2850</v>
      </c>
      <c r="R37" s="71">
        <v>2946</v>
      </c>
      <c r="S37" s="71">
        <v>2949</v>
      </c>
      <c r="T37" s="71">
        <v>3053</v>
      </c>
      <c r="U37" s="71">
        <v>3357</v>
      </c>
      <c r="V37" s="71">
        <v>3462</v>
      </c>
      <c r="W37" s="71">
        <v>3472</v>
      </c>
      <c r="X37" s="71">
        <v>3385</v>
      </c>
      <c r="Y37" s="71">
        <v>3375</v>
      </c>
      <c r="Z37" s="71"/>
    </row>
    <row r="38" spans="1:26" x14ac:dyDescent="0.25">
      <c r="A38" s="49" t="s">
        <v>57</v>
      </c>
      <c r="B38" s="35">
        <v>1130</v>
      </c>
      <c r="C38" s="35">
        <v>1232</v>
      </c>
      <c r="D38" s="35">
        <v>1374</v>
      </c>
      <c r="E38" s="35">
        <v>1399</v>
      </c>
      <c r="F38" s="35">
        <v>1522</v>
      </c>
      <c r="G38" s="35">
        <v>1774</v>
      </c>
      <c r="H38" s="35">
        <v>1928</v>
      </c>
      <c r="I38" s="35">
        <v>2066</v>
      </c>
      <c r="J38" s="35">
        <v>2075</v>
      </c>
      <c r="K38" s="35">
        <v>2142</v>
      </c>
      <c r="L38" s="35">
        <v>2122</v>
      </c>
      <c r="M38" s="35">
        <v>2366</v>
      </c>
      <c r="N38" s="35">
        <v>2558</v>
      </c>
      <c r="O38" s="72">
        <v>2716</v>
      </c>
      <c r="P38" s="72">
        <v>2877</v>
      </c>
      <c r="Q38" s="72">
        <v>3026</v>
      </c>
      <c r="R38" s="72">
        <v>3243</v>
      </c>
      <c r="S38" s="72">
        <v>3194</v>
      </c>
      <c r="T38" s="72">
        <v>3457</v>
      </c>
      <c r="U38" s="72">
        <v>4018</v>
      </c>
      <c r="V38" s="72">
        <v>4201</v>
      </c>
      <c r="W38" s="72">
        <v>4177</v>
      </c>
      <c r="X38" s="72">
        <v>4293</v>
      </c>
      <c r="Y38" s="72">
        <v>4410</v>
      </c>
      <c r="Z38" s="72">
        <v>3657.2572888325499</v>
      </c>
    </row>
    <row r="39" spans="1:26" x14ac:dyDescent="0.25">
      <c r="A39" s="70" t="s">
        <v>71</v>
      </c>
      <c r="B39" s="9">
        <v>139</v>
      </c>
      <c r="C39" s="9">
        <v>106</v>
      </c>
      <c r="D39" s="9">
        <v>70</v>
      </c>
      <c r="E39" s="9">
        <v>149</v>
      </c>
      <c r="F39" s="9">
        <v>220</v>
      </c>
      <c r="G39" s="9">
        <v>194</v>
      </c>
      <c r="H39" s="9">
        <v>167</v>
      </c>
      <c r="I39" s="9">
        <v>147</v>
      </c>
      <c r="J39" s="9">
        <v>61</v>
      </c>
      <c r="K39" s="9">
        <v>49</v>
      </c>
      <c r="L39" s="9">
        <v>39</v>
      </c>
      <c r="M39" s="9">
        <v>0</v>
      </c>
      <c r="N39" s="9">
        <v>0</v>
      </c>
      <c r="O39" s="71">
        <v>499</v>
      </c>
      <c r="P39" s="71">
        <v>452</v>
      </c>
      <c r="Q39" s="71">
        <v>0</v>
      </c>
      <c r="R39" s="71">
        <v>0</v>
      </c>
      <c r="S39" s="71">
        <v>0</v>
      </c>
      <c r="T39" s="71">
        <v>0</v>
      </c>
      <c r="U39" s="71">
        <v>0</v>
      </c>
      <c r="V39" s="71">
        <v>0</v>
      </c>
      <c r="W39" s="71">
        <v>0</v>
      </c>
      <c r="X39" s="71">
        <v>0</v>
      </c>
      <c r="Y39" s="71">
        <v>0</v>
      </c>
      <c r="Z39" s="71">
        <v>0</v>
      </c>
    </row>
    <row r="40" spans="1:26" x14ac:dyDescent="0.25">
      <c r="A40" s="70" t="s">
        <v>69</v>
      </c>
      <c r="B40" s="9">
        <v>27</v>
      </c>
      <c r="C40" s="9">
        <v>467</v>
      </c>
      <c r="D40" s="9">
        <v>679</v>
      </c>
      <c r="E40" s="9">
        <v>639</v>
      </c>
      <c r="F40" s="9">
        <v>567</v>
      </c>
      <c r="G40" s="9">
        <v>487</v>
      </c>
      <c r="H40" s="9">
        <v>412</v>
      </c>
      <c r="I40" s="9">
        <v>442</v>
      </c>
      <c r="J40" s="9">
        <v>518</v>
      </c>
      <c r="K40" s="9">
        <v>569</v>
      </c>
      <c r="L40" s="9">
        <v>649</v>
      </c>
      <c r="M40" s="9">
        <v>537</v>
      </c>
      <c r="N40" s="9">
        <v>463</v>
      </c>
      <c r="O40" s="71">
        <v>414</v>
      </c>
      <c r="P40" s="71">
        <v>358</v>
      </c>
      <c r="Q40" s="71">
        <v>306</v>
      </c>
      <c r="R40" s="71">
        <v>249</v>
      </c>
      <c r="S40" s="71">
        <v>194</v>
      </c>
      <c r="T40" s="71">
        <v>139</v>
      </c>
      <c r="U40" s="71">
        <v>78</v>
      </c>
      <c r="V40" s="71">
        <v>15</v>
      </c>
      <c r="W40" s="71">
        <v>0</v>
      </c>
      <c r="X40" s="71">
        <v>0</v>
      </c>
      <c r="Y40" s="71">
        <v>0</v>
      </c>
      <c r="Z40" s="71">
        <v>0</v>
      </c>
    </row>
    <row r="41" spans="1:26" x14ac:dyDescent="0.25">
      <c r="A41" s="70" t="s">
        <v>67</v>
      </c>
      <c r="B41" s="9">
        <v>1370</v>
      </c>
      <c r="C41" s="9">
        <v>1337</v>
      </c>
      <c r="D41" s="9">
        <v>1264</v>
      </c>
      <c r="E41" s="9">
        <v>1196</v>
      </c>
      <c r="F41" s="9">
        <v>1082</v>
      </c>
      <c r="G41" s="9">
        <v>1119</v>
      </c>
      <c r="H41" s="9">
        <v>1603</v>
      </c>
      <c r="I41" s="9">
        <v>1232</v>
      </c>
      <c r="J41" s="9">
        <v>1314</v>
      </c>
      <c r="K41" s="9">
        <v>1320</v>
      </c>
      <c r="L41" s="9">
        <v>1578</v>
      </c>
      <c r="M41" s="9">
        <v>1745</v>
      </c>
      <c r="N41" s="9">
        <v>2170</v>
      </c>
      <c r="O41" s="71">
        <v>2371</v>
      </c>
      <c r="P41" s="71">
        <v>2312</v>
      </c>
      <c r="Q41" s="71">
        <v>2634</v>
      </c>
      <c r="R41" s="71">
        <v>2724</v>
      </c>
      <c r="S41" s="71">
        <v>3103</v>
      </c>
      <c r="T41" s="71">
        <v>3084</v>
      </c>
      <c r="U41" s="71">
        <v>3366</v>
      </c>
      <c r="V41" s="71">
        <v>3615</v>
      </c>
      <c r="W41" s="71">
        <v>3341</v>
      </c>
      <c r="X41" s="71">
        <v>3101</v>
      </c>
      <c r="Y41" s="71">
        <v>3254</v>
      </c>
      <c r="Z41" s="71">
        <v>3766</v>
      </c>
    </row>
    <row r="42" spans="1:26" x14ac:dyDescent="0.25">
      <c r="A42" s="70" t="s">
        <v>66</v>
      </c>
      <c r="B42" s="9">
        <v>1131</v>
      </c>
      <c r="C42" s="9">
        <v>1325</v>
      </c>
      <c r="D42" s="9">
        <v>1458</v>
      </c>
      <c r="E42" s="9">
        <v>1505</v>
      </c>
      <c r="F42" s="9">
        <v>1581</v>
      </c>
      <c r="G42" s="9">
        <v>1990</v>
      </c>
      <c r="H42" s="9">
        <v>1971</v>
      </c>
      <c r="I42" s="9">
        <v>2133</v>
      </c>
      <c r="J42" s="9">
        <v>2209</v>
      </c>
      <c r="K42" s="9">
        <v>2148</v>
      </c>
      <c r="L42" s="9">
        <v>2129</v>
      </c>
      <c r="M42" s="9">
        <v>2199</v>
      </c>
      <c r="N42" s="9">
        <v>2004</v>
      </c>
      <c r="O42" s="71">
        <v>1967</v>
      </c>
      <c r="P42" s="71">
        <v>2136</v>
      </c>
      <c r="Q42" s="71">
        <v>3108</v>
      </c>
      <c r="R42" s="71">
        <v>3985</v>
      </c>
      <c r="S42" s="71">
        <v>3934</v>
      </c>
      <c r="T42" s="71">
        <v>3916</v>
      </c>
      <c r="U42" s="71">
        <v>4060</v>
      </c>
      <c r="V42" s="71">
        <v>3375</v>
      </c>
      <c r="W42" s="71">
        <v>2919</v>
      </c>
      <c r="X42" s="71">
        <v>2096</v>
      </c>
      <c r="Y42" s="71">
        <v>2120</v>
      </c>
      <c r="Z42" s="71">
        <v>1764</v>
      </c>
    </row>
    <row r="43" spans="1:26" x14ac:dyDescent="0.25">
      <c r="A43" s="70" t="s">
        <v>65</v>
      </c>
      <c r="B43" s="9">
        <v>1871</v>
      </c>
      <c r="C43" s="9">
        <v>1977</v>
      </c>
      <c r="D43" s="9">
        <v>2124</v>
      </c>
      <c r="E43" s="9">
        <v>2213</v>
      </c>
      <c r="F43" s="9">
        <v>2433</v>
      </c>
      <c r="G43" s="9">
        <v>2672</v>
      </c>
      <c r="H43" s="9">
        <v>2993</v>
      </c>
      <c r="I43" s="9">
        <v>3305</v>
      </c>
      <c r="J43" s="9">
        <v>3069</v>
      </c>
      <c r="K43" s="9">
        <v>3098</v>
      </c>
      <c r="L43" s="9">
        <v>2890</v>
      </c>
      <c r="M43" s="9">
        <v>3196</v>
      </c>
      <c r="N43" s="9">
        <v>3141</v>
      </c>
      <c r="O43" s="71">
        <v>3109</v>
      </c>
      <c r="P43" s="71">
        <v>3143</v>
      </c>
      <c r="Q43" s="71">
        <v>3321</v>
      </c>
      <c r="R43" s="71">
        <v>3681</v>
      </c>
      <c r="S43" s="71">
        <v>3644</v>
      </c>
      <c r="T43" s="71">
        <v>4024</v>
      </c>
      <c r="U43" s="71">
        <v>4740</v>
      </c>
      <c r="V43" s="71">
        <v>5297</v>
      </c>
      <c r="W43" s="71">
        <v>5721</v>
      </c>
      <c r="X43" s="71">
        <v>6167</v>
      </c>
      <c r="Y43" s="71">
        <v>6068</v>
      </c>
      <c r="Z43" s="71">
        <v>4186</v>
      </c>
    </row>
    <row r="44" spans="1:26" x14ac:dyDescent="0.25">
      <c r="A44" s="70" t="s">
        <v>353</v>
      </c>
      <c r="B44" s="9">
        <v>795</v>
      </c>
      <c r="C44" s="9">
        <v>961</v>
      </c>
      <c r="D44" s="9">
        <v>1273</v>
      </c>
      <c r="E44" s="9">
        <v>1259</v>
      </c>
      <c r="F44" s="9">
        <v>1246</v>
      </c>
      <c r="G44" s="9">
        <v>1210</v>
      </c>
      <c r="H44" s="9">
        <v>1133</v>
      </c>
      <c r="I44" s="9">
        <v>1392</v>
      </c>
      <c r="J44" s="9">
        <v>1810</v>
      </c>
      <c r="K44" s="9">
        <v>1781</v>
      </c>
      <c r="L44" s="9">
        <v>1909</v>
      </c>
      <c r="M44" s="9">
        <v>2533</v>
      </c>
      <c r="N44" s="9">
        <v>2461</v>
      </c>
      <c r="O44" s="71">
        <v>2550</v>
      </c>
      <c r="P44" s="71">
        <v>2143</v>
      </c>
      <c r="Q44" s="71">
        <v>2207</v>
      </c>
      <c r="R44" s="71">
        <v>2615</v>
      </c>
      <c r="S44" s="71">
        <v>2553</v>
      </c>
      <c r="T44" s="71">
        <v>2412</v>
      </c>
      <c r="U44" s="71">
        <v>3412</v>
      </c>
      <c r="V44" s="71">
        <v>3863</v>
      </c>
      <c r="W44" s="71">
        <v>4173</v>
      </c>
      <c r="X44" s="71">
        <v>3921</v>
      </c>
      <c r="Y44" s="71">
        <v>3917</v>
      </c>
      <c r="Z44" s="71">
        <v>3570</v>
      </c>
    </row>
    <row r="45" spans="1:26" x14ac:dyDescent="0.25">
      <c r="A45" s="70" t="s">
        <v>63</v>
      </c>
      <c r="B45" s="9">
        <v>0</v>
      </c>
      <c r="C45" s="9">
        <v>0</v>
      </c>
      <c r="D45" s="9">
        <v>223</v>
      </c>
      <c r="E45" s="9">
        <v>473</v>
      </c>
      <c r="F45" s="9">
        <v>620</v>
      </c>
      <c r="G45" s="9">
        <v>540</v>
      </c>
      <c r="H45" s="9">
        <v>466</v>
      </c>
      <c r="I45" s="9">
        <v>1042</v>
      </c>
      <c r="J45" s="9">
        <v>2136</v>
      </c>
      <c r="K45" s="9">
        <v>2266</v>
      </c>
      <c r="L45" s="9">
        <v>2159</v>
      </c>
      <c r="M45" s="9">
        <v>2290</v>
      </c>
      <c r="N45" s="9">
        <v>2390</v>
      </c>
      <c r="O45" s="71">
        <v>2605</v>
      </c>
      <c r="P45" s="71">
        <v>3209</v>
      </c>
      <c r="Q45" s="71">
        <v>2920</v>
      </c>
      <c r="R45" s="71">
        <v>3247</v>
      </c>
      <c r="S45" s="71">
        <v>3848</v>
      </c>
      <c r="T45" s="71">
        <v>3988</v>
      </c>
      <c r="U45" s="71">
        <v>4291</v>
      </c>
      <c r="V45" s="71">
        <v>4880</v>
      </c>
      <c r="W45" s="71">
        <v>4983</v>
      </c>
      <c r="X45" s="71">
        <v>4883</v>
      </c>
      <c r="Y45" s="71">
        <v>4904</v>
      </c>
      <c r="Z45" s="71"/>
    </row>
    <row r="46" spans="1:26" x14ac:dyDescent="0.25">
      <c r="A46" s="70" t="s">
        <v>62</v>
      </c>
      <c r="B46" s="9">
        <v>655</v>
      </c>
      <c r="C46" s="9">
        <v>494</v>
      </c>
      <c r="D46" s="9">
        <v>565</v>
      </c>
      <c r="E46" s="9">
        <v>395</v>
      </c>
      <c r="F46" s="9">
        <v>392</v>
      </c>
      <c r="G46" s="9">
        <v>709</v>
      </c>
      <c r="H46" s="9">
        <v>978</v>
      </c>
      <c r="I46" s="9">
        <v>1333</v>
      </c>
      <c r="J46" s="9">
        <v>1806</v>
      </c>
      <c r="K46" s="9">
        <v>2001</v>
      </c>
      <c r="L46" s="9">
        <v>1958</v>
      </c>
      <c r="M46" s="9">
        <v>2175</v>
      </c>
      <c r="N46" s="9">
        <v>2523</v>
      </c>
      <c r="O46" s="71">
        <v>2786</v>
      </c>
      <c r="P46" s="71">
        <v>3550</v>
      </c>
      <c r="Q46" s="71">
        <v>3805</v>
      </c>
      <c r="R46" s="71">
        <v>3718</v>
      </c>
      <c r="S46" s="71">
        <v>3398</v>
      </c>
      <c r="T46" s="71">
        <v>3845</v>
      </c>
      <c r="U46" s="71">
        <v>4546</v>
      </c>
      <c r="V46" s="71">
        <v>4748</v>
      </c>
      <c r="W46" s="71">
        <v>4673</v>
      </c>
      <c r="X46" s="71">
        <v>4620</v>
      </c>
      <c r="Y46" s="71">
        <v>4762</v>
      </c>
      <c r="Z46" s="71">
        <v>4662</v>
      </c>
    </row>
    <row r="47" spans="1:26" x14ac:dyDescent="0.25">
      <c r="A47" s="70" t="s">
        <v>61</v>
      </c>
      <c r="B47" s="9">
        <v>62</v>
      </c>
      <c r="C47" s="9">
        <v>52</v>
      </c>
      <c r="D47" s="9">
        <v>324</v>
      </c>
      <c r="E47" s="9">
        <v>603</v>
      </c>
      <c r="F47" s="9">
        <v>1113</v>
      </c>
      <c r="G47" s="9">
        <v>1539</v>
      </c>
      <c r="H47" s="9">
        <v>993</v>
      </c>
      <c r="I47" s="9">
        <v>1019</v>
      </c>
      <c r="J47" s="9">
        <v>1145</v>
      </c>
      <c r="K47" s="9">
        <v>1216</v>
      </c>
      <c r="L47" s="9">
        <v>817</v>
      </c>
      <c r="M47" s="9">
        <v>1294</v>
      </c>
      <c r="N47" s="9">
        <v>1490</v>
      </c>
      <c r="O47" s="71">
        <v>1460</v>
      </c>
      <c r="P47" s="71">
        <v>1423</v>
      </c>
      <c r="Q47" s="71">
        <v>1198</v>
      </c>
      <c r="R47" s="71">
        <v>970</v>
      </c>
      <c r="S47" s="71">
        <v>737</v>
      </c>
      <c r="T47" s="71">
        <v>495</v>
      </c>
      <c r="U47" s="71">
        <v>285</v>
      </c>
      <c r="V47" s="71">
        <v>140</v>
      </c>
      <c r="W47" s="71">
        <v>47</v>
      </c>
      <c r="X47" s="71">
        <v>24</v>
      </c>
      <c r="Y47" s="71">
        <v>0</v>
      </c>
      <c r="Z47" s="71">
        <v>0</v>
      </c>
    </row>
    <row r="48" spans="1:26" x14ac:dyDescent="0.25">
      <c r="A48" s="70" t="s">
        <v>60</v>
      </c>
      <c r="B48" s="9">
        <v>889</v>
      </c>
      <c r="C48" s="9">
        <v>1077</v>
      </c>
      <c r="D48" s="9">
        <v>1121</v>
      </c>
      <c r="E48" s="9">
        <v>1065</v>
      </c>
      <c r="F48" s="9">
        <v>1311</v>
      </c>
      <c r="G48" s="9">
        <v>1469</v>
      </c>
      <c r="H48" s="9">
        <v>1569</v>
      </c>
      <c r="I48" s="9">
        <v>1234</v>
      </c>
      <c r="J48" s="9">
        <v>1094</v>
      </c>
      <c r="K48" s="9">
        <v>1162</v>
      </c>
      <c r="L48" s="9">
        <v>1627</v>
      </c>
      <c r="M48" s="9">
        <v>1713</v>
      </c>
      <c r="N48" s="9">
        <v>1760</v>
      </c>
      <c r="O48" s="71">
        <v>2548</v>
      </c>
      <c r="P48" s="71">
        <v>2506</v>
      </c>
      <c r="Q48" s="71">
        <v>3284</v>
      </c>
      <c r="R48" s="71">
        <v>2990</v>
      </c>
      <c r="S48" s="71">
        <v>2966</v>
      </c>
      <c r="T48" s="71">
        <v>3151</v>
      </c>
      <c r="U48" s="71">
        <v>3236</v>
      </c>
      <c r="V48" s="71">
        <v>2568</v>
      </c>
      <c r="W48" s="71">
        <v>2030</v>
      </c>
      <c r="X48" s="71">
        <v>1728</v>
      </c>
      <c r="Y48" s="71">
        <v>1954</v>
      </c>
      <c r="Z48" s="71">
        <v>2051</v>
      </c>
    </row>
    <row r="49" spans="1:26" x14ac:dyDescent="0.25">
      <c r="A49" s="70" t="s">
        <v>59</v>
      </c>
      <c r="B49" s="9">
        <v>721</v>
      </c>
      <c r="C49" s="9">
        <v>941</v>
      </c>
      <c r="D49" s="9">
        <v>1103</v>
      </c>
      <c r="E49" s="9">
        <v>1146</v>
      </c>
      <c r="F49" s="9">
        <v>1270</v>
      </c>
      <c r="G49" s="9">
        <v>1612</v>
      </c>
      <c r="H49" s="9">
        <v>1547</v>
      </c>
      <c r="I49" s="9">
        <v>1460</v>
      </c>
      <c r="J49" s="9">
        <v>1450</v>
      </c>
      <c r="K49" s="9">
        <v>1492</v>
      </c>
      <c r="L49" s="9">
        <v>1632</v>
      </c>
      <c r="M49" s="9">
        <v>1803</v>
      </c>
      <c r="N49" s="9">
        <v>2390</v>
      </c>
      <c r="O49" s="71">
        <v>2730</v>
      </c>
      <c r="P49" s="71">
        <v>2986</v>
      </c>
      <c r="Q49" s="71">
        <v>2904</v>
      </c>
      <c r="R49" s="71">
        <v>3045</v>
      </c>
      <c r="S49" s="71">
        <v>3023</v>
      </c>
      <c r="T49" s="71">
        <v>3283</v>
      </c>
      <c r="U49" s="71">
        <v>3757</v>
      </c>
      <c r="V49" s="71">
        <v>3577</v>
      </c>
      <c r="W49" s="71">
        <v>2971</v>
      </c>
      <c r="X49" s="71">
        <v>2973</v>
      </c>
      <c r="Y49" s="71">
        <v>3464</v>
      </c>
      <c r="Z49" s="71">
        <v>3535</v>
      </c>
    </row>
    <row r="50" spans="1:26" x14ac:dyDescent="0.25">
      <c r="A50" s="70" t="s">
        <v>58</v>
      </c>
      <c r="B50" s="9">
        <v>35</v>
      </c>
      <c r="C50" s="9">
        <v>26</v>
      </c>
      <c r="D50" s="9">
        <v>301</v>
      </c>
      <c r="E50" s="9">
        <v>374</v>
      </c>
      <c r="F50" s="9">
        <v>280</v>
      </c>
      <c r="G50" s="9">
        <v>501</v>
      </c>
      <c r="H50" s="9">
        <v>704</v>
      </c>
      <c r="I50" s="9">
        <v>583</v>
      </c>
      <c r="J50" s="9">
        <v>522</v>
      </c>
      <c r="K50" s="9">
        <v>1273</v>
      </c>
      <c r="L50" s="9">
        <v>1176</v>
      </c>
      <c r="M50" s="9">
        <v>1091</v>
      </c>
      <c r="N50" s="9">
        <v>1238</v>
      </c>
      <c r="O50" s="71">
        <v>1621</v>
      </c>
      <c r="P50" s="71">
        <v>1752</v>
      </c>
      <c r="Q50" s="71">
        <v>1567</v>
      </c>
      <c r="R50" s="71">
        <v>1748</v>
      </c>
      <c r="S50" s="71">
        <v>1945</v>
      </c>
      <c r="T50" s="71">
        <v>1746</v>
      </c>
      <c r="U50" s="71">
        <v>1525</v>
      </c>
      <c r="V50" s="71">
        <v>1195</v>
      </c>
      <c r="W50" s="71">
        <v>1001</v>
      </c>
      <c r="X50" s="71">
        <v>1095</v>
      </c>
      <c r="Y50" s="71">
        <v>1116</v>
      </c>
      <c r="Z50" s="71">
        <v>1059</v>
      </c>
    </row>
    <row r="51" spans="1:26" x14ac:dyDescent="0.25">
      <c r="A51" s="70"/>
      <c r="B51" s="9"/>
      <c r="C51" s="9"/>
      <c r="D51" s="9"/>
      <c r="E51" s="9"/>
      <c r="F51" s="9"/>
      <c r="G51" s="9"/>
      <c r="H51" s="9"/>
      <c r="I51" s="9"/>
      <c r="J51" s="9"/>
      <c r="K51" s="9"/>
      <c r="L51" s="9"/>
      <c r="M51" s="9"/>
      <c r="N51" s="9"/>
      <c r="O51" s="9"/>
    </row>
    <row r="52" spans="1:26" ht="15.6" x14ac:dyDescent="0.25">
      <c r="A52" s="31" t="s">
        <v>19</v>
      </c>
      <c r="B52" s="9"/>
      <c r="C52" s="9"/>
      <c r="D52" s="9"/>
      <c r="E52" s="165" t="s">
        <v>354</v>
      </c>
      <c r="F52" s="9"/>
      <c r="G52" s="9"/>
      <c r="H52" s="9"/>
      <c r="I52" s="9"/>
      <c r="J52" s="9"/>
      <c r="K52" s="9"/>
      <c r="L52" s="9"/>
      <c r="M52" s="9"/>
      <c r="N52" s="9"/>
      <c r="O52" s="9"/>
    </row>
    <row r="53" spans="1:26" x14ac:dyDescent="0.25">
      <c r="A53" s="70" t="s">
        <v>243</v>
      </c>
      <c r="B53" s="9">
        <v>220</v>
      </c>
      <c r="C53" s="9">
        <v>333</v>
      </c>
      <c r="D53" s="9">
        <v>490</v>
      </c>
      <c r="E53" s="9">
        <v>523</v>
      </c>
      <c r="F53" s="9">
        <v>570</v>
      </c>
      <c r="G53" s="9">
        <v>568</v>
      </c>
      <c r="H53" s="9">
        <v>677</v>
      </c>
      <c r="I53" s="9">
        <v>765</v>
      </c>
      <c r="J53" s="9">
        <v>937</v>
      </c>
      <c r="K53" s="9">
        <v>986</v>
      </c>
      <c r="L53" s="9">
        <v>1314</v>
      </c>
      <c r="M53" s="9">
        <v>1398</v>
      </c>
      <c r="N53" s="9">
        <v>1223</v>
      </c>
      <c r="O53" s="9">
        <v>1290</v>
      </c>
      <c r="P53" s="9">
        <v>1729</v>
      </c>
      <c r="Q53" s="9">
        <v>1735</v>
      </c>
      <c r="R53" s="9">
        <v>1892</v>
      </c>
      <c r="S53" s="9">
        <v>2072</v>
      </c>
      <c r="T53" s="9">
        <v>2061</v>
      </c>
      <c r="U53" s="9">
        <v>2025</v>
      </c>
      <c r="V53" s="9">
        <v>2293</v>
      </c>
      <c r="W53" s="9">
        <v>2533</v>
      </c>
      <c r="X53" s="9">
        <v>2713</v>
      </c>
      <c r="Y53" s="9">
        <v>2986</v>
      </c>
      <c r="Z53" s="9"/>
    </row>
    <row r="54" spans="1:26" x14ac:dyDescent="0.25">
      <c r="A54" s="49" t="s">
        <v>57</v>
      </c>
      <c r="B54" s="35">
        <v>-250</v>
      </c>
      <c r="C54" s="35">
        <v>-293</v>
      </c>
      <c r="D54" s="35">
        <v>-206</v>
      </c>
      <c r="E54" s="35">
        <v>-223</v>
      </c>
      <c r="F54" s="35">
        <v>-265</v>
      </c>
      <c r="G54" s="35">
        <v>-368</v>
      </c>
      <c r="H54" s="35">
        <v>-298</v>
      </c>
      <c r="I54" s="35">
        <v>-263</v>
      </c>
      <c r="J54" s="35">
        <v>-186</v>
      </c>
      <c r="K54" s="35">
        <v>-16</v>
      </c>
      <c r="L54" s="35">
        <v>157</v>
      </c>
      <c r="M54" s="35">
        <v>143</v>
      </c>
      <c r="N54" s="35">
        <v>116</v>
      </c>
      <c r="O54" s="35">
        <v>91</v>
      </c>
      <c r="P54" s="35">
        <v>151</v>
      </c>
      <c r="Q54" s="35">
        <v>165</v>
      </c>
      <c r="R54" s="35">
        <v>283</v>
      </c>
      <c r="S54" s="35">
        <v>384</v>
      </c>
      <c r="T54" s="35">
        <v>246</v>
      </c>
      <c r="U54" s="35">
        <v>-76</v>
      </c>
      <c r="V54" s="35">
        <v>271</v>
      </c>
      <c r="W54" s="35">
        <v>413</v>
      </c>
      <c r="X54" s="35">
        <v>419</v>
      </c>
      <c r="Y54" s="35">
        <v>718</v>
      </c>
      <c r="Z54" s="35"/>
    </row>
    <row r="55" spans="1:26" x14ac:dyDescent="0.25">
      <c r="A55" s="70" t="s">
        <v>71</v>
      </c>
      <c r="B55" s="9">
        <v>1479</v>
      </c>
      <c r="C55" s="9">
        <v>1375</v>
      </c>
      <c r="D55" s="9">
        <v>1336</v>
      </c>
      <c r="E55" s="9">
        <v>1330</v>
      </c>
      <c r="F55" s="9">
        <v>1368</v>
      </c>
      <c r="G55" s="9">
        <v>1356</v>
      </c>
      <c r="H55" s="9">
        <v>1554</v>
      </c>
      <c r="I55" s="9">
        <v>1845</v>
      </c>
      <c r="J55" s="9">
        <v>2327</v>
      </c>
      <c r="K55" s="9">
        <v>2589</v>
      </c>
      <c r="L55" s="9">
        <v>2765</v>
      </c>
      <c r="M55" s="9">
        <v>2875</v>
      </c>
      <c r="N55" s="9">
        <v>2634</v>
      </c>
      <c r="O55" s="9">
        <v>2965</v>
      </c>
      <c r="P55" s="9">
        <v>3199</v>
      </c>
      <c r="Q55" s="9">
        <v>3541</v>
      </c>
      <c r="R55" s="9">
        <v>3951</v>
      </c>
      <c r="S55" s="9">
        <v>4321</v>
      </c>
      <c r="T55" s="9">
        <v>4174</v>
      </c>
      <c r="U55" s="9">
        <v>4427</v>
      </c>
      <c r="V55" s="9">
        <v>5080</v>
      </c>
      <c r="W55" s="9">
        <v>6019</v>
      </c>
      <c r="X55" s="9">
        <v>6695</v>
      </c>
      <c r="Y55" s="9">
        <v>7281</v>
      </c>
      <c r="Z55" s="9">
        <v>7840</v>
      </c>
    </row>
    <row r="56" spans="1:26" x14ac:dyDescent="0.25">
      <c r="A56" s="70" t="s">
        <v>69</v>
      </c>
      <c r="B56" s="9">
        <v>15</v>
      </c>
      <c r="C56" s="9">
        <v>-135</v>
      </c>
      <c r="D56" s="9">
        <v>-227</v>
      </c>
      <c r="E56" s="9">
        <v>-201</v>
      </c>
      <c r="F56" s="9">
        <v>-32</v>
      </c>
      <c r="G56" s="9">
        <v>7</v>
      </c>
      <c r="H56" s="9">
        <v>47</v>
      </c>
      <c r="I56" s="9">
        <v>52</v>
      </c>
      <c r="J56" s="9">
        <v>210</v>
      </c>
      <c r="K56" s="9">
        <v>369</v>
      </c>
      <c r="L56" s="9">
        <v>616</v>
      </c>
      <c r="M56" s="9">
        <v>812</v>
      </c>
      <c r="N56" s="9">
        <v>884</v>
      </c>
      <c r="O56" s="9">
        <v>1334</v>
      </c>
      <c r="P56" s="9">
        <v>1757</v>
      </c>
      <c r="Q56" s="9">
        <v>1932</v>
      </c>
      <c r="R56" s="9">
        <v>2001</v>
      </c>
      <c r="S56" s="9">
        <v>2240</v>
      </c>
      <c r="T56" s="9">
        <v>2651</v>
      </c>
      <c r="U56" s="9">
        <v>3130</v>
      </c>
      <c r="V56" s="9">
        <v>3241</v>
      </c>
      <c r="W56" s="9">
        <v>3309</v>
      </c>
      <c r="X56" s="9">
        <v>3398</v>
      </c>
      <c r="Y56" s="9">
        <v>3992</v>
      </c>
      <c r="Z56" s="9">
        <v>4168</v>
      </c>
    </row>
    <row r="57" spans="1:26" x14ac:dyDescent="0.25">
      <c r="A57" s="70" t="s">
        <v>67</v>
      </c>
      <c r="B57" s="9">
        <v>-163</v>
      </c>
      <c r="C57" s="9">
        <v>-190</v>
      </c>
      <c r="D57" s="9">
        <v>-20</v>
      </c>
      <c r="E57" s="9">
        <v>-33</v>
      </c>
      <c r="F57" s="9">
        <v>90</v>
      </c>
      <c r="G57" s="9">
        <v>-16</v>
      </c>
      <c r="H57" s="9">
        <v>-88</v>
      </c>
      <c r="I57" s="9">
        <v>-79</v>
      </c>
      <c r="J57" s="9">
        <v>-96</v>
      </c>
      <c r="K57" s="9">
        <v>-59</v>
      </c>
      <c r="L57" s="9">
        <v>90</v>
      </c>
      <c r="M57" s="9">
        <v>-37</v>
      </c>
      <c r="N57" s="9">
        <v>139</v>
      </c>
      <c r="O57" s="9">
        <v>495</v>
      </c>
      <c r="P57" s="9">
        <v>509</v>
      </c>
      <c r="Q57" s="9">
        <v>554</v>
      </c>
      <c r="R57" s="9">
        <v>771</v>
      </c>
      <c r="S57" s="9">
        <v>826</v>
      </c>
      <c r="T57" s="9">
        <v>816</v>
      </c>
      <c r="U57" s="9">
        <v>708</v>
      </c>
      <c r="V57" s="9">
        <v>857</v>
      </c>
      <c r="W57" s="9">
        <v>1105</v>
      </c>
      <c r="X57" s="9">
        <v>985</v>
      </c>
      <c r="Y57" s="9">
        <v>846</v>
      </c>
      <c r="Z57" s="9">
        <v>886</v>
      </c>
    </row>
    <row r="58" spans="1:26" x14ac:dyDescent="0.25">
      <c r="A58" s="70" t="s">
        <v>66</v>
      </c>
      <c r="B58" s="9">
        <v>-193</v>
      </c>
      <c r="C58" s="9">
        <v>-121</v>
      </c>
      <c r="D58" s="9">
        <v>18</v>
      </c>
      <c r="E58" s="9">
        <v>-50</v>
      </c>
      <c r="F58" s="9">
        <v>11</v>
      </c>
      <c r="G58" s="9">
        <v>-171</v>
      </c>
      <c r="H58" s="9">
        <v>-165</v>
      </c>
      <c r="I58" s="9">
        <v>-109</v>
      </c>
      <c r="J58" s="9">
        <v>3</v>
      </c>
      <c r="K58" s="9">
        <v>198</v>
      </c>
      <c r="L58" s="9">
        <v>520</v>
      </c>
      <c r="M58" s="9">
        <v>574</v>
      </c>
      <c r="N58" s="9">
        <v>676</v>
      </c>
      <c r="O58" s="9">
        <v>871</v>
      </c>
      <c r="P58" s="9">
        <v>899</v>
      </c>
      <c r="Q58" s="9">
        <v>914</v>
      </c>
      <c r="R58" s="9">
        <v>993</v>
      </c>
      <c r="S58" s="9">
        <v>1219</v>
      </c>
      <c r="T58" s="9">
        <v>1097</v>
      </c>
      <c r="U58" s="9">
        <v>962</v>
      </c>
      <c r="V58" s="9">
        <v>1417</v>
      </c>
      <c r="W58" s="9">
        <v>1647</v>
      </c>
      <c r="X58" s="9">
        <v>1675</v>
      </c>
      <c r="Y58" s="9">
        <v>1713</v>
      </c>
      <c r="Z58" s="9">
        <v>1757</v>
      </c>
    </row>
    <row r="59" spans="1:26" x14ac:dyDescent="0.25">
      <c r="A59" s="70" t="s">
        <v>65</v>
      </c>
      <c r="B59" s="9">
        <v>-159</v>
      </c>
      <c r="C59" s="9">
        <v>-163</v>
      </c>
      <c r="D59" s="9">
        <v>-87</v>
      </c>
      <c r="E59" s="9">
        <v>-78</v>
      </c>
      <c r="F59" s="9">
        <v>-102</v>
      </c>
      <c r="G59" s="9">
        <v>-174</v>
      </c>
      <c r="H59" s="9">
        <v>-224</v>
      </c>
      <c r="I59" s="9">
        <v>-375</v>
      </c>
      <c r="J59" s="9">
        <v>-309</v>
      </c>
      <c r="K59" s="9">
        <v>-91</v>
      </c>
      <c r="L59" s="9">
        <v>136</v>
      </c>
      <c r="M59" s="9">
        <v>171</v>
      </c>
      <c r="N59" s="9">
        <v>253</v>
      </c>
      <c r="O59" s="9">
        <v>159</v>
      </c>
      <c r="P59" s="9">
        <v>228</v>
      </c>
      <c r="Q59" s="9">
        <v>107</v>
      </c>
      <c r="R59" s="9">
        <v>147</v>
      </c>
      <c r="S59" s="9">
        <v>90</v>
      </c>
      <c r="T59" s="9">
        <v>-157</v>
      </c>
      <c r="U59" s="9">
        <v>-794</v>
      </c>
      <c r="V59" s="9">
        <v>-623</v>
      </c>
      <c r="W59" s="9">
        <v>-644</v>
      </c>
      <c r="X59" s="9">
        <v>-785</v>
      </c>
      <c r="Y59" s="9">
        <v>-406</v>
      </c>
      <c r="Z59" s="9">
        <v>2130</v>
      </c>
    </row>
    <row r="60" spans="1:26" x14ac:dyDescent="0.25">
      <c r="A60" s="70" t="s">
        <v>353</v>
      </c>
      <c r="B60" s="9">
        <v>-433</v>
      </c>
      <c r="C60" s="9">
        <v>-645</v>
      </c>
      <c r="D60" s="9">
        <v>-543</v>
      </c>
      <c r="E60" s="9">
        <v>-551</v>
      </c>
      <c r="F60" s="9">
        <v>-326</v>
      </c>
      <c r="G60" s="9">
        <v>-403</v>
      </c>
      <c r="H60" s="9">
        <v>-424</v>
      </c>
      <c r="I60" s="9">
        <v>-276</v>
      </c>
      <c r="J60" s="9">
        <v>-40</v>
      </c>
      <c r="K60" s="9">
        <v>30</v>
      </c>
      <c r="L60" s="9">
        <v>175</v>
      </c>
      <c r="M60" s="9">
        <v>63</v>
      </c>
      <c r="N60" s="9">
        <v>162</v>
      </c>
      <c r="O60" s="9">
        <v>434</v>
      </c>
      <c r="P60" s="9">
        <v>568</v>
      </c>
      <c r="Q60" s="9">
        <v>719</v>
      </c>
      <c r="R60" s="9">
        <v>783</v>
      </c>
      <c r="S60" s="9">
        <v>836</v>
      </c>
      <c r="T60" s="9">
        <v>696</v>
      </c>
      <c r="U60" s="9">
        <v>227</v>
      </c>
      <c r="V60" s="9">
        <v>464</v>
      </c>
      <c r="W60" s="9">
        <v>316</v>
      </c>
      <c r="X60" s="9">
        <v>454</v>
      </c>
      <c r="Y60" s="9">
        <v>548</v>
      </c>
      <c r="Z60" s="9">
        <v>576</v>
      </c>
    </row>
    <row r="61" spans="1:26" x14ac:dyDescent="0.25">
      <c r="A61" s="70" t="s">
        <v>63</v>
      </c>
      <c r="B61" s="9">
        <v>-150</v>
      </c>
      <c r="C61" s="9">
        <v>-331</v>
      </c>
      <c r="D61" s="9">
        <v>-25</v>
      </c>
      <c r="E61" s="9">
        <v>-293</v>
      </c>
      <c r="F61" s="9">
        <v>-227</v>
      </c>
      <c r="G61" s="9">
        <v>-198</v>
      </c>
      <c r="H61" s="9">
        <v>-235</v>
      </c>
      <c r="I61" s="9">
        <v>-114</v>
      </c>
      <c r="J61" s="9">
        <v>188</v>
      </c>
      <c r="K61" s="9">
        <v>431</v>
      </c>
      <c r="L61" s="9">
        <v>446</v>
      </c>
      <c r="M61" s="9">
        <v>654</v>
      </c>
      <c r="N61" s="9">
        <v>485</v>
      </c>
      <c r="O61" s="9">
        <v>245</v>
      </c>
      <c r="P61" s="9">
        <v>257</v>
      </c>
      <c r="Q61" s="9">
        <v>405</v>
      </c>
      <c r="R61" s="9">
        <v>441</v>
      </c>
      <c r="S61" s="9">
        <v>549</v>
      </c>
      <c r="T61" s="9">
        <v>-231</v>
      </c>
      <c r="U61" s="9">
        <v>-945</v>
      </c>
      <c r="V61" s="9">
        <v>-1243</v>
      </c>
      <c r="W61" s="9">
        <v>-1835</v>
      </c>
      <c r="X61" s="9">
        <v>-2148</v>
      </c>
      <c r="Y61" s="9">
        <v>-1852</v>
      </c>
      <c r="Z61" s="9"/>
    </row>
    <row r="62" spans="1:26" x14ac:dyDescent="0.25">
      <c r="A62" s="70" t="s">
        <v>62</v>
      </c>
      <c r="B62" s="9">
        <v>-86</v>
      </c>
      <c r="C62" s="9">
        <v>52</v>
      </c>
      <c r="D62" s="9">
        <v>147</v>
      </c>
      <c r="E62" s="9">
        <v>52</v>
      </c>
      <c r="F62" s="9">
        <v>-90</v>
      </c>
      <c r="G62" s="9">
        <v>-263</v>
      </c>
      <c r="H62" s="9">
        <v>-106</v>
      </c>
      <c r="I62" s="9">
        <v>28</v>
      </c>
      <c r="J62" s="9">
        <v>161</v>
      </c>
      <c r="K62" s="9">
        <v>263</v>
      </c>
      <c r="L62" s="9">
        <v>360</v>
      </c>
      <c r="M62" s="9">
        <v>229</v>
      </c>
      <c r="N62" s="9">
        <v>170</v>
      </c>
      <c r="O62" s="9">
        <v>88</v>
      </c>
      <c r="P62" s="9">
        <v>-118</v>
      </c>
      <c r="Q62" s="9">
        <v>41</v>
      </c>
      <c r="R62" s="9">
        <v>171</v>
      </c>
      <c r="S62" s="9">
        <v>438</v>
      </c>
      <c r="T62" s="9">
        <v>390</v>
      </c>
      <c r="U62" s="9">
        <v>224</v>
      </c>
      <c r="V62" s="9">
        <v>515</v>
      </c>
      <c r="W62" s="9">
        <v>772</v>
      </c>
      <c r="X62" s="9">
        <v>636</v>
      </c>
      <c r="Y62" s="9">
        <v>835</v>
      </c>
      <c r="Z62" s="9">
        <v>1067</v>
      </c>
    </row>
    <row r="63" spans="1:26" x14ac:dyDescent="0.25">
      <c r="A63" s="70" t="s">
        <v>61</v>
      </c>
      <c r="B63" s="9">
        <v>-324</v>
      </c>
      <c r="C63" s="9">
        <v>-176</v>
      </c>
      <c r="D63" s="9">
        <v>-636</v>
      </c>
      <c r="E63" s="9">
        <v>-630</v>
      </c>
      <c r="F63" s="9">
        <v>-508</v>
      </c>
      <c r="G63" s="9">
        <v>-1084</v>
      </c>
      <c r="H63" s="9">
        <v>-760</v>
      </c>
      <c r="I63" s="9">
        <v>-770</v>
      </c>
      <c r="J63" s="9">
        <v>-917</v>
      </c>
      <c r="K63" s="9">
        <v>-991</v>
      </c>
      <c r="L63" s="9">
        <v>-602</v>
      </c>
      <c r="M63" s="9">
        <v>-678</v>
      </c>
      <c r="N63" s="9">
        <v>-548</v>
      </c>
      <c r="O63" s="9">
        <v>0</v>
      </c>
      <c r="P63" s="9">
        <v>566</v>
      </c>
      <c r="Q63" s="9">
        <v>1201</v>
      </c>
      <c r="R63" s="9">
        <v>1938</v>
      </c>
      <c r="S63" s="9">
        <v>2743</v>
      </c>
      <c r="T63" s="9">
        <v>3533</v>
      </c>
      <c r="U63" s="9">
        <v>4005</v>
      </c>
      <c r="V63" s="9">
        <v>4844</v>
      </c>
      <c r="W63" s="9">
        <v>5635</v>
      </c>
      <c r="X63" s="9">
        <v>5958</v>
      </c>
      <c r="Y63" s="9">
        <v>6600</v>
      </c>
      <c r="Z63" s="9">
        <v>7089</v>
      </c>
    </row>
    <row r="64" spans="1:26" x14ac:dyDescent="0.25">
      <c r="A64" s="70" t="s">
        <v>60</v>
      </c>
      <c r="B64" s="9">
        <v>-458</v>
      </c>
      <c r="C64" s="9">
        <v>-692</v>
      </c>
      <c r="D64" s="9">
        <v>-543</v>
      </c>
      <c r="E64" s="9">
        <v>-446</v>
      </c>
      <c r="F64" s="9">
        <v>-357</v>
      </c>
      <c r="G64" s="9">
        <v>-581</v>
      </c>
      <c r="H64" s="9">
        <v>-664</v>
      </c>
      <c r="I64" s="9">
        <v>-491</v>
      </c>
      <c r="J64" s="9">
        <v>-452</v>
      </c>
      <c r="K64" s="9">
        <v>-21</v>
      </c>
      <c r="L64" s="9">
        <v>223</v>
      </c>
      <c r="M64" s="9">
        <v>7</v>
      </c>
      <c r="N64" s="9">
        <v>-270</v>
      </c>
      <c r="O64" s="9">
        <v>-604</v>
      </c>
      <c r="P64" s="9">
        <v>-786</v>
      </c>
      <c r="Q64" s="9">
        <v>-604</v>
      </c>
      <c r="R64" s="9">
        <v>-276</v>
      </c>
      <c r="S64" s="9">
        <v>191</v>
      </c>
      <c r="T64" s="9">
        <v>-192</v>
      </c>
      <c r="U64" s="9">
        <v>199</v>
      </c>
      <c r="V64" s="9">
        <v>517</v>
      </c>
      <c r="W64" s="9">
        <v>680</v>
      </c>
      <c r="X64" s="9">
        <v>989</v>
      </c>
      <c r="Y64" s="9">
        <v>1034</v>
      </c>
      <c r="Z64" s="9">
        <v>968</v>
      </c>
    </row>
    <row r="65" spans="1:26" x14ac:dyDescent="0.25">
      <c r="A65" s="70" t="s">
        <v>59</v>
      </c>
      <c r="B65" s="9">
        <v>-473</v>
      </c>
      <c r="C65" s="9">
        <v>-595</v>
      </c>
      <c r="D65" s="9">
        <v>-574</v>
      </c>
      <c r="E65" s="9">
        <v>-604</v>
      </c>
      <c r="F65" s="9">
        <v>-764</v>
      </c>
      <c r="G65" s="9">
        <v>-819</v>
      </c>
      <c r="H65" s="9">
        <v>-564</v>
      </c>
      <c r="I65" s="9">
        <v>-401</v>
      </c>
      <c r="J65" s="9">
        <v>-378</v>
      </c>
      <c r="K65" s="9">
        <v>-197</v>
      </c>
      <c r="L65" s="9">
        <v>-101</v>
      </c>
      <c r="M65" s="9">
        <v>-91</v>
      </c>
      <c r="N65" s="9">
        <v>-311</v>
      </c>
      <c r="O65" s="9">
        <v>-410</v>
      </c>
      <c r="P65" s="9">
        <v>-269</v>
      </c>
      <c r="Q65" s="9">
        <v>-244</v>
      </c>
      <c r="R65" s="9">
        <v>-73</v>
      </c>
      <c r="S65" s="9">
        <v>35</v>
      </c>
      <c r="T65" s="9">
        <v>-109</v>
      </c>
      <c r="U65" s="9">
        <v>-295</v>
      </c>
      <c r="V65" s="9">
        <v>380</v>
      </c>
      <c r="W65" s="9">
        <v>680</v>
      </c>
      <c r="X65" s="9">
        <v>893</v>
      </c>
      <c r="Y65" s="9">
        <v>1283</v>
      </c>
      <c r="Z65" s="9">
        <v>1409</v>
      </c>
    </row>
    <row r="66" spans="1:26" x14ac:dyDescent="0.25">
      <c r="A66" s="70" t="s">
        <v>58</v>
      </c>
      <c r="B66" s="9">
        <v>-822</v>
      </c>
      <c r="C66" s="9">
        <v>-1281</v>
      </c>
      <c r="D66" s="9">
        <v>-49</v>
      </c>
      <c r="E66" s="9">
        <v>51</v>
      </c>
      <c r="F66" s="9">
        <v>-100</v>
      </c>
      <c r="G66" s="9">
        <v>-344</v>
      </c>
      <c r="H66" s="9">
        <v>-359</v>
      </c>
      <c r="I66" s="9">
        <v>157</v>
      </c>
      <c r="J66" s="9">
        <v>360</v>
      </c>
      <c r="K66" s="9">
        <v>357</v>
      </c>
      <c r="L66" s="9">
        <v>519</v>
      </c>
      <c r="M66" s="9">
        <v>629</v>
      </c>
      <c r="N66" s="9">
        <v>349</v>
      </c>
      <c r="O66" s="9">
        <v>161</v>
      </c>
      <c r="P66" s="9">
        <v>253</v>
      </c>
      <c r="Q66" s="9">
        <v>284</v>
      </c>
      <c r="R66" s="9">
        <v>299</v>
      </c>
      <c r="S66" s="9">
        <v>1099</v>
      </c>
      <c r="T66" s="9">
        <v>1426</v>
      </c>
      <c r="U66" s="9">
        <v>1800</v>
      </c>
      <c r="V66" s="9">
        <v>2127</v>
      </c>
      <c r="W66" s="9">
        <v>2293</v>
      </c>
      <c r="X66" s="9">
        <v>2734</v>
      </c>
      <c r="Y66" s="9">
        <v>2798</v>
      </c>
      <c r="Z66" s="9">
        <v>3049</v>
      </c>
    </row>
    <row r="67" spans="1:26" x14ac:dyDescent="0.25">
      <c r="A67" s="70"/>
      <c r="M67" s="33"/>
      <c r="N67" s="33"/>
      <c r="O67" s="33"/>
    </row>
    <row r="68" spans="1:26" x14ac:dyDescent="0.25">
      <c r="A68" s="68" t="s">
        <v>352</v>
      </c>
    </row>
    <row r="69" spans="1:26" x14ac:dyDescent="0.25">
      <c r="A69" s="68"/>
    </row>
    <row r="70" spans="1:26" x14ac:dyDescent="0.25">
      <c r="A70" s="48"/>
    </row>
    <row r="71" spans="1:26" x14ac:dyDescent="0.25">
      <c r="A71" s="69" t="s">
        <v>74</v>
      </c>
    </row>
    <row r="72" spans="1:26" x14ac:dyDescent="0.25">
      <c r="A72" s="68" t="s">
        <v>244</v>
      </c>
      <c r="C72" s="156" t="s">
        <v>230</v>
      </c>
      <c r="L72" s="2" t="s">
        <v>351</v>
      </c>
    </row>
    <row r="73" spans="1:26" x14ac:dyDescent="0.25">
      <c r="A73" s="2" t="s">
        <v>245</v>
      </c>
    </row>
    <row r="76" spans="1:26" x14ac:dyDescent="0.25">
      <c r="A76" s="25" t="s">
        <v>241</v>
      </c>
    </row>
  </sheetData>
  <hyperlinks>
    <hyperlink ref="C72" r:id="rId1" xr:uid="{9AC59643-263A-449F-995E-25DF83260C01}"/>
  </hyperlinks>
  <pageMargins left="0.70866141732283472" right="0.70866141732283472" top="0.74803149606299213" bottom="0.74803149606299213" header="0.31496062992125984" footer="0.31496062992125984"/>
  <pageSetup paperSize="8" scale="120" fitToHeight="2"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6E3F4-B694-40A1-A90E-ADA2D16B13B5}">
  <sheetPr>
    <pageSetUpPr fitToPage="1"/>
  </sheetPr>
  <dimension ref="A1:Y262"/>
  <sheetViews>
    <sheetView zoomScale="90" zoomScaleNormal="90" workbookViewId="0">
      <pane xSplit="1" ySplit="7" topLeftCell="B8" activePane="bottomRight" state="frozen"/>
      <selection pane="topRight" activeCell="B1" sqref="B1"/>
      <selection pane="bottomLeft" activeCell="A8" sqref="A8"/>
      <selection pane="bottomRight" activeCell="I70" sqref="I70"/>
    </sheetView>
  </sheetViews>
  <sheetFormatPr defaultColWidth="9.109375" defaultRowHeight="13.8" x14ac:dyDescent="0.25"/>
  <cols>
    <col min="1" max="1" width="36.44140625" style="2" customWidth="1"/>
    <col min="2" max="2" width="10.5546875" style="2" customWidth="1"/>
    <col min="3" max="3" width="10.33203125" style="2" customWidth="1"/>
    <col min="4" max="4" width="14" style="2" customWidth="1"/>
    <col min="5" max="5" width="11.109375" style="2" customWidth="1"/>
    <col min="6" max="6" width="12.109375" style="2" customWidth="1"/>
    <col min="7" max="7" width="9.109375" style="2" customWidth="1"/>
    <col min="8" max="15" width="8.88671875" style="2" customWidth="1"/>
    <col min="16" max="18" width="9.44140625" style="2" customWidth="1"/>
    <col min="19" max="19" width="9.5546875" style="2" customWidth="1"/>
    <col min="20" max="20" width="9.44140625" style="2" customWidth="1"/>
    <col min="21" max="21" width="9.5546875" style="2" customWidth="1"/>
    <col min="22" max="24" width="9" style="2" customWidth="1"/>
    <col min="25" max="27" width="7" style="2" customWidth="1"/>
    <col min="28" max="16384" width="9.109375" style="2"/>
  </cols>
  <sheetData>
    <row r="1" spans="1:8" ht="15.6" x14ac:dyDescent="0.25">
      <c r="A1" s="31" t="s">
        <v>18</v>
      </c>
    </row>
    <row r="2" spans="1:8" x14ac:dyDescent="0.25">
      <c r="A2" s="85"/>
    </row>
    <row r="3" spans="1:8" ht="15.6" x14ac:dyDescent="0.25">
      <c r="A3" s="31" t="s">
        <v>113</v>
      </c>
    </row>
    <row r="4" spans="1:8" x14ac:dyDescent="0.25">
      <c r="A4" s="7" t="s">
        <v>331</v>
      </c>
    </row>
    <row r="7" spans="1:8" ht="41.4" x14ac:dyDescent="0.25">
      <c r="B7" s="84" t="s">
        <v>112</v>
      </c>
      <c r="C7" s="84" t="s">
        <v>111</v>
      </c>
      <c r="D7" s="84" t="s">
        <v>110</v>
      </c>
      <c r="E7" s="84" t="s">
        <v>109</v>
      </c>
      <c r="F7" s="84" t="s">
        <v>108</v>
      </c>
      <c r="H7" s="43"/>
    </row>
    <row r="8" spans="1:8" x14ac:dyDescent="0.25">
      <c r="A8" s="38" t="s">
        <v>107</v>
      </c>
    </row>
    <row r="9" spans="1:8" x14ac:dyDescent="0.25">
      <c r="A9" s="83" t="s">
        <v>344</v>
      </c>
      <c r="B9" s="9">
        <v>123</v>
      </c>
      <c r="C9" s="9">
        <v>613</v>
      </c>
      <c r="D9" s="82">
        <v>20.100000000000001</v>
      </c>
      <c r="E9" s="9">
        <v>10</v>
      </c>
      <c r="F9" s="9">
        <v>32</v>
      </c>
    </row>
    <row r="10" spans="1:8" x14ac:dyDescent="0.25">
      <c r="A10" s="83" t="s">
        <v>96</v>
      </c>
      <c r="B10" s="9">
        <v>106</v>
      </c>
      <c r="C10" s="9">
        <v>601</v>
      </c>
      <c r="D10" s="82">
        <v>17.600000000000001</v>
      </c>
      <c r="E10" s="9">
        <v>8</v>
      </c>
      <c r="F10" s="9">
        <v>47</v>
      </c>
    </row>
    <row r="11" spans="1:8" x14ac:dyDescent="0.25">
      <c r="A11" s="83" t="s">
        <v>95</v>
      </c>
      <c r="B11" s="9">
        <v>103</v>
      </c>
      <c r="C11" s="9">
        <v>575</v>
      </c>
      <c r="D11" s="82">
        <v>17.899999999999999</v>
      </c>
      <c r="E11" s="9" t="s">
        <v>170</v>
      </c>
      <c r="F11" s="9">
        <v>30</v>
      </c>
    </row>
    <row r="12" spans="1:8" x14ac:dyDescent="0.25">
      <c r="A12" s="83" t="s">
        <v>94</v>
      </c>
      <c r="B12" s="9">
        <v>84</v>
      </c>
      <c r="C12" s="9">
        <v>586</v>
      </c>
      <c r="D12" s="82">
        <v>14.3</v>
      </c>
      <c r="E12" s="9">
        <v>7</v>
      </c>
      <c r="F12" s="9">
        <v>16</v>
      </c>
    </row>
    <row r="13" spans="1:8" x14ac:dyDescent="0.25">
      <c r="A13" s="83" t="s">
        <v>169</v>
      </c>
      <c r="B13" s="9">
        <v>70</v>
      </c>
      <c r="C13" s="9">
        <v>553</v>
      </c>
      <c r="D13" s="82">
        <v>12.7</v>
      </c>
      <c r="E13" s="9">
        <v>5</v>
      </c>
      <c r="F13" s="9">
        <v>15</v>
      </c>
    </row>
    <row r="14" spans="1:8" x14ac:dyDescent="0.25">
      <c r="A14" s="83" t="s">
        <v>175</v>
      </c>
      <c r="B14" s="9">
        <v>64</v>
      </c>
      <c r="C14" s="9">
        <v>553</v>
      </c>
      <c r="D14" s="82">
        <v>11.6</v>
      </c>
      <c r="E14" s="9">
        <v>5</v>
      </c>
      <c r="F14" s="9">
        <v>12</v>
      </c>
    </row>
    <row r="15" spans="1:8" x14ac:dyDescent="0.25">
      <c r="A15" s="83" t="s">
        <v>176</v>
      </c>
      <c r="B15" s="9">
        <v>74</v>
      </c>
      <c r="C15" s="9">
        <v>525</v>
      </c>
      <c r="D15" s="82">
        <v>14.1</v>
      </c>
      <c r="E15" s="9">
        <v>7</v>
      </c>
      <c r="F15" s="9">
        <v>26</v>
      </c>
    </row>
    <row r="16" spans="1:8" x14ac:dyDescent="0.25">
      <c r="A16" s="83" t="s">
        <v>226</v>
      </c>
      <c r="B16" s="9">
        <v>59</v>
      </c>
      <c r="C16" s="9">
        <v>546</v>
      </c>
      <c r="D16" s="82">
        <v>10.8</v>
      </c>
      <c r="E16" s="9" t="s">
        <v>170</v>
      </c>
      <c r="F16" s="9">
        <v>22</v>
      </c>
    </row>
    <row r="17" spans="1:6" x14ac:dyDescent="0.25">
      <c r="A17" s="83" t="s">
        <v>227</v>
      </c>
      <c r="B17" s="9">
        <v>58</v>
      </c>
      <c r="C17" s="9">
        <v>520</v>
      </c>
      <c r="D17" s="82">
        <v>11.2</v>
      </c>
      <c r="E17" s="9" t="s">
        <v>170</v>
      </c>
      <c r="F17" s="9">
        <v>8</v>
      </c>
    </row>
    <row r="18" spans="1:6" x14ac:dyDescent="0.25">
      <c r="A18" s="83" t="s">
        <v>264</v>
      </c>
      <c r="B18" s="9">
        <v>56</v>
      </c>
      <c r="C18" s="9">
        <v>516</v>
      </c>
      <c r="D18" s="82">
        <v>10.9</v>
      </c>
      <c r="E18" s="9" t="s">
        <v>170</v>
      </c>
      <c r="F18" s="9">
        <v>16</v>
      </c>
    </row>
    <row r="19" spans="1:6" x14ac:dyDescent="0.25">
      <c r="A19" s="83" t="s">
        <v>345</v>
      </c>
      <c r="B19" s="9">
        <v>71</v>
      </c>
      <c r="C19" s="9">
        <v>494</v>
      </c>
      <c r="D19" s="82">
        <v>14.4</v>
      </c>
      <c r="E19" s="9">
        <v>8</v>
      </c>
      <c r="F19" s="9">
        <v>17</v>
      </c>
    </row>
    <row r="20" spans="1:6" x14ac:dyDescent="0.25">
      <c r="A20" s="38" t="s">
        <v>106</v>
      </c>
      <c r="B20" s="9"/>
      <c r="C20" s="9"/>
      <c r="E20" s="9"/>
      <c r="F20" s="9"/>
    </row>
    <row r="21" spans="1:6" x14ac:dyDescent="0.25">
      <c r="A21" s="83" t="s">
        <v>344</v>
      </c>
      <c r="B21" s="9">
        <v>143</v>
      </c>
      <c r="C21" s="9">
        <v>977</v>
      </c>
      <c r="D21" s="82">
        <v>14.6</v>
      </c>
      <c r="E21" s="9">
        <v>16</v>
      </c>
      <c r="F21" s="9">
        <v>39</v>
      </c>
    </row>
    <row r="22" spans="1:6" x14ac:dyDescent="0.25">
      <c r="A22" s="83" t="s">
        <v>96</v>
      </c>
      <c r="B22" s="9">
        <v>135</v>
      </c>
      <c r="C22" s="9">
        <v>961</v>
      </c>
      <c r="D22" s="82">
        <v>14</v>
      </c>
      <c r="E22" s="9">
        <v>17</v>
      </c>
      <c r="F22" s="9">
        <v>45</v>
      </c>
    </row>
    <row r="23" spans="1:6" x14ac:dyDescent="0.25">
      <c r="A23" s="83" t="s">
        <v>95</v>
      </c>
      <c r="B23" s="9">
        <v>128</v>
      </c>
      <c r="C23" s="9">
        <v>933</v>
      </c>
      <c r="D23" s="82">
        <v>13.7</v>
      </c>
      <c r="E23" s="9">
        <v>11</v>
      </c>
      <c r="F23" s="9">
        <v>45</v>
      </c>
    </row>
    <row r="24" spans="1:6" x14ac:dyDescent="0.25">
      <c r="A24" s="83" t="s">
        <v>94</v>
      </c>
      <c r="B24" s="9">
        <v>126</v>
      </c>
      <c r="C24" s="9">
        <v>913</v>
      </c>
      <c r="D24" s="82">
        <v>13.8</v>
      </c>
      <c r="E24" s="9">
        <v>12</v>
      </c>
      <c r="F24" s="9">
        <v>39</v>
      </c>
    </row>
    <row r="25" spans="1:6" x14ac:dyDescent="0.25">
      <c r="A25" s="83" t="s">
        <v>169</v>
      </c>
      <c r="B25" s="9">
        <v>97</v>
      </c>
      <c r="C25" s="9">
        <v>879</v>
      </c>
      <c r="D25" s="82">
        <v>11</v>
      </c>
      <c r="E25" s="9">
        <v>6</v>
      </c>
      <c r="F25" s="9">
        <v>37</v>
      </c>
    </row>
    <row r="26" spans="1:6" x14ac:dyDescent="0.25">
      <c r="A26" s="83" t="s">
        <v>175</v>
      </c>
      <c r="B26" s="9">
        <v>94</v>
      </c>
      <c r="C26" s="9">
        <v>868</v>
      </c>
      <c r="D26" s="82">
        <v>10.8</v>
      </c>
      <c r="E26" s="9">
        <v>8</v>
      </c>
      <c r="F26" s="9">
        <v>23</v>
      </c>
    </row>
    <row r="27" spans="1:6" x14ac:dyDescent="0.25">
      <c r="A27" s="83" t="s">
        <v>176</v>
      </c>
      <c r="B27" s="9">
        <v>125</v>
      </c>
      <c r="C27" s="9">
        <v>838</v>
      </c>
      <c r="D27" s="82">
        <v>14.9</v>
      </c>
      <c r="E27" s="9">
        <v>13</v>
      </c>
      <c r="F27" s="9">
        <v>42</v>
      </c>
    </row>
    <row r="28" spans="1:6" x14ac:dyDescent="0.25">
      <c r="A28" s="83" t="s">
        <v>226</v>
      </c>
      <c r="B28" s="9">
        <v>116</v>
      </c>
      <c r="C28" s="9">
        <v>871</v>
      </c>
      <c r="D28" s="82">
        <v>13.3</v>
      </c>
      <c r="E28" s="9">
        <v>7</v>
      </c>
      <c r="F28" s="9">
        <v>40</v>
      </c>
    </row>
    <row r="29" spans="1:6" x14ac:dyDescent="0.25">
      <c r="A29" s="83" t="s">
        <v>227</v>
      </c>
      <c r="B29" s="9">
        <v>95</v>
      </c>
      <c r="C29" s="9">
        <v>847</v>
      </c>
      <c r="D29" s="82">
        <v>11.2</v>
      </c>
      <c r="E29" s="9">
        <v>9</v>
      </c>
      <c r="F29" s="9">
        <v>33</v>
      </c>
    </row>
    <row r="30" spans="1:6" x14ac:dyDescent="0.25">
      <c r="A30" s="83" t="s">
        <v>264</v>
      </c>
      <c r="B30" s="9">
        <v>104</v>
      </c>
      <c r="C30" s="9">
        <v>842</v>
      </c>
      <c r="D30" s="82">
        <v>12.4</v>
      </c>
      <c r="E30" s="9">
        <v>5</v>
      </c>
      <c r="F30" s="9">
        <v>31</v>
      </c>
    </row>
    <row r="31" spans="1:6" x14ac:dyDescent="0.25">
      <c r="A31" s="83" t="s">
        <v>345</v>
      </c>
      <c r="B31" s="9">
        <v>95</v>
      </c>
      <c r="C31" s="9">
        <v>840</v>
      </c>
      <c r="D31" s="82">
        <v>11.3</v>
      </c>
      <c r="E31" s="9">
        <v>10</v>
      </c>
      <c r="F31" s="9">
        <v>29</v>
      </c>
    </row>
    <row r="32" spans="1:6" x14ac:dyDescent="0.25">
      <c r="A32" s="38" t="s">
        <v>105</v>
      </c>
      <c r="B32" s="9"/>
      <c r="C32" s="9"/>
      <c r="E32" s="9"/>
      <c r="F32" s="9"/>
    </row>
    <row r="33" spans="1:6" x14ac:dyDescent="0.25">
      <c r="A33" s="83" t="s">
        <v>344</v>
      </c>
      <c r="B33" s="9">
        <v>328</v>
      </c>
      <c r="C33" s="9">
        <v>2852</v>
      </c>
      <c r="D33" s="82">
        <v>11.5</v>
      </c>
      <c r="E33" s="9">
        <v>32</v>
      </c>
      <c r="F33" s="9">
        <v>70</v>
      </c>
    </row>
    <row r="34" spans="1:6" x14ac:dyDescent="0.25">
      <c r="A34" s="83" t="s">
        <v>96</v>
      </c>
      <c r="B34" s="9">
        <v>391</v>
      </c>
      <c r="C34" s="9">
        <v>2791</v>
      </c>
      <c r="D34" s="82">
        <v>14</v>
      </c>
      <c r="E34" s="9">
        <v>48</v>
      </c>
      <c r="F34" s="9">
        <v>87</v>
      </c>
    </row>
    <row r="35" spans="1:6" x14ac:dyDescent="0.25">
      <c r="A35" s="83" t="s">
        <v>95</v>
      </c>
      <c r="B35" s="9">
        <v>343</v>
      </c>
      <c r="C35" s="9">
        <v>2762</v>
      </c>
      <c r="D35" s="82">
        <v>12.4</v>
      </c>
      <c r="E35" s="9">
        <v>30</v>
      </c>
      <c r="F35" s="9">
        <v>76</v>
      </c>
    </row>
    <row r="36" spans="1:6" x14ac:dyDescent="0.25">
      <c r="A36" s="83" t="s">
        <v>94</v>
      </c>
      <c r="B36" s="9">
        <v>289</v>
      </c>
      <c r="C36" s="9">
        <v>2695</v>
      </c>
      <c r="D36" s="82">
        <v>10.7</v>
      </c>
      <c r="E36" s="9">
        <v>32</v>
      </c>
      <c r="F36" s="9">
        <v>79</v>
      </c>
    </row>
    <row r="37" spans="1:6" x14ac:dyDescent="0.25">
      <c r="A37" s="83" t="s">
        <v>169</v>
      </c>
      <c r="B37" s="9">
        <v>244</v>
      </c>
      <c r="C37" s="9">
        <v>2635</v>
      </c>
      <c r="D37" s="82">
        <v>9.3000000000000007</v>
      </c>
      <c r="E37" s="9">
        <v>23</v>
      </c>
      <c r="F37" s="9">
        <v>48</v>
      </c>
    </row>
    <row r="38" spans="1:6" x14ac:dyDescent="0.25">
      <c r="A38" s="83" t="s">
        <v>175</v>
      </c>
      <c r="B38" s="9">
        <v>250</v>
      </c>
      <c r="C38" s="9">
        <v>2574</v>
      </c>
      <c r="D38" s="82">
        <v>9.6999999999999993</v>
      </c>
      <c r="E38" s="9">
        <v>21</v>
      </c>
      <c r="F38" s="9">
        <v>42</v>
      </c>
    </row>
    <row r="39" spans="1:6" x14ac:dyDescent="0.25">
      <c r="A39" s="83" t="s">
        <v>176</v>
      </c>
      <c r="B39" s="9">
        <v>269</v>
      </c>
      <c r="C39" s="9">
        <v>2492</v>
      </c>
      <c r="D39" s="82">
        <v>10.8</v>
      </c>
      <c r="E39" s="9">
        <v>24</v>
      </c>
      <c r="F39" s="9">
        <v>49</v>
      </c>
    </row>
    <row r="40" spans="1:6" x14ac:dyDescent="0.25">
      <c r="A40" s="83" t="s">
        <v>226</v>
      </c>
      <c r="B40" s="9">
        <v>226</v>
      </c>
      <c r="C40" s="9">
        <v>2397</v>
      </c>
      <c r="D40" s="82">
        <v>9.4</v>
      </c>
      <c r="E40" s="9">
        <v>9</v>
      </c>
      <c r="F40" s="9">
        <v>51</v>
      </c>
    </row>
    <row r="41" spans="1:6" x14ac:dyDescent="0.25">
      <c r="A41" s="83" t="s">
        <v>227</v>
      </c>
      <c r="B41" s="9">
        <v>206</v>
      </c>
      <c r="C41" s="9">
        <v>2378</v>
      </c>
      <c r="D41" s="82">
        <v>8.6999999999999993</v>
      </c>
      <c r="E41" s="9">
        <v>16</v>
      </c>
      <c r="F41" s="9">
        <v>52</v>
      </c>
    </row>
    <row r="42" spans="1:6" x14ac:dyDescent="0.25">
      <c r="A42" s="83" t="s">
        <v>264</v>
      </c>
      <c r="B42" s="9">
        <v>227</v>
      </c>
      <c r="C42" s="9">
        <v>2359</v>
      </c>
      <c r="D42" s="82">
        <v>9.6</v>
      </c>
      <c r="E42" s="9">
        <v>28</v>
      </c>
      <c r="F42" s="9">
        <v>46</v>
      </c>
    </row>
    <row r="43" spans="1:6" x14ac:dyDescent="0.25">
      <c r="A43" s="83" t="s">
        <v>345</v>
      </c>
      <c r="B43" s="9">
        <v>227</v>
      </c>
      <c r="C43" s="9">
        <v>2351</v>
      </c>
      <c r="D43" s="82">
        <v>9.6999999999999993</v>
      </c>
      <c r="E43" s="9">
        <v>28</v>
      </c>
      <c r="F43" s="9">
        <v>52</v>
      </c>
    </row>
    <row r="44" spans="1:6" x14ac:dyDescent="0.25">
      <c r="A44" s="38" t="s">
        <v>104</v>
      </c>
      <c r="B44" s="9"/>
      <c r="C44" s="9"/>
      <c r="E44" s="9"/>
      <c r="F44" s="9"/>
    </row>
    <row r="45" spans="1:6" x14ac:dyDescent="0.25">
      <c r="A45" s="83" t="s">
        <v>344</v>
      </c>
      <c r="B45" s="9">
        <v>363</v>
      </c>
      <c r="C45" s="9">
        <v>2333</v>
      </c>
      <c r="D45" s="82">
        <v>15.6</v>
      </c>
      <c r="E45" s="9">
        <v>49</v>
      </c>
      <c r="F45" s="9">
        <v>90</v>
      </c>
    </row>
    <row r="46" spans="1:6" x14ac:dyDescent="0.25">
      <c r="A46" s="83" t="s">
        <v>96</v>
      </c>
      <c r="B46" s="9">
        <v>347</v>
      </c>
      <c r="C46" s="9">
        <v>2281</v>
      </c>
      <c r="D46" s="82">
        <v>15.2</v>
      </c>
      <c r="E46" s="9">
        <v>34</v>
      </c>
      <c r="F46" s="9">
        <v>112</v>
      </c>
    </row>
    <row r="47" spans="1:6" x14ac:dyDescent="0.25">
      <c r="A47" s="83" t="s">
        <v>95</v>
      </c>
      <c r="B47" s="9">
        <v>331</v>
      </c>
      <c r="C47" s="9">
        <v>2246</v>
      </c>
      <c r="D47" s="82">
        <v>14.7</v>
      </c>
      <c r="E47" s="9">
        <v>32</v>
      </c>
      <c r="F47" s="9">
        <v>95</v>
      </c>
    </row>
    <row r="48" spans="1:6" x14ac:dyDescent="0.25">
      <c r="A48" s="83" t="s">
        <v>94</v>
      </c>
      <c r="B48" s="9">
        <v>258</v>
      </c>
      <c r="C48" s="9">
        <v>2213</v>
      </c>
      <c r="D48" s="82">
        <v>11.7</v>
      </c>
      <c r="E48" s="9">
        <v>20</v>
      </c>
      <c r="F48" s="9">
        <v>65</v>
      </c>
    </row>
    <row r="49" spans="1:6" x14ac:dyDescent="0.25">
      <c r="A49" s="83" t="s">
        <v>169</v>
      </c>
      <c r="B49" s="9">
        <v>196</v>
      </c>
      <c r="C49" s="9">
        <v>2128</v>
      </c>
      <c r="D49" s="82">
        <v>9.1999999999999993</v>
      </c>
      <c r="E49" s="9">
        <v>17</v>
      </c>
      <c r="F49" s="9">
        <v>33</v>
      </c>
    </row>
    <row r="50" spans="1:6" x14ac:dyDescent="0.25">
      <c r="A50" s="83" t="s">
        <v>175</v>
      </c>
      <c r="B50" s="9">
        <v>231</v>
      </c>
      <c r="C50" s="9">
        <v>2094</v>
      </c>
      <c r="D50" s="82">
        <v>11</v>
      </c>
      <c r="E50" s="9">
        <v>17</v>
      </c>
      <c r="F50" s="9">
        <v>38</v>
      </c>
    </row>
    <row r="51" spans="1:6" x14ac:dyDescent="0.25">
      <c r="A51" s="83" t="s">
        <v>176</v>
      </c>
      <c r="B51" s="9">
        <v>235</v>
      </c>
      <c r="C51" s="9">
        <v>2059</v>
      </c>
      <c r="D51" s="82">
        <v>11.4</v>
      </c>
      <c r="E51" s="9">
        <v>30</v>
      </c>
      <c r="F51" s="9">
        <v>48</v>
      </c>
    </row>
    <row r="52" spans="1:6" x14ac:dyDescent="0.25">
      <c r="A52" s="83" t="s">
        <v>226</v>
      </c>
      <c r="B52" s="9">
        <v>233</v>
      </c>
      <c r="C52" s="9">
        <v>2052</v>
      </c>
      <c r="D52" s="82">
        <v>11.4</v>
      </c>
      <c r="E52" s="9">
        <v>26</v>
      </c>
      <c r="F52" s="9">
        <v>57</v>
      </c>
    </row>
    <row r="53" spans="1:6" x14ac:dyDescent="0.25">
      <c r="A53" s="83" t="s">
        <v>227</v>
      </c>
      <c r="B53" s="9">
        <v>202</v>
      </c>
      <c r="C53" s="9">
        <v>2037</v>
      </c>
      <c r="D53" s="82">
        <v>9.9</v>
      </c>
      <c r="E53" s="9">
        <v>16</v>
      </c>
      <c r="F53" s="9">
        <v>35</v>
      </c>
    </row>
    <row r="54" spans="1:6" x14ac:dyDescent="0.25">
      <c r="A54" s="83" t="s">
        <v>264</v>
      </c>
      <c r="B54" s="9">
        <v>224</v>
      </c>
      <c r="C54" s="9">
        <v>2014</v>
      </c>
      <c r="D54" s="82">
        <v>11.1</v>
      </c>
      <c r="E54" s="9">
        <v>23</v>
      </c>
      <c r="F54" s="9">
        <v>60</v>
      </c>
    </row>
    <row r="55" spans="1:6" x14ac:dyDescent="0.25">
      <c r="A55" s="83" t="s">
        <v>345</v>
      </c>
      <c r="B55" s="9">
        <v>250</v>
      </c>
      <c r="C55" s="9">
        <v>2013</v>
      </c>
      <c r="D55" s="82">
        <v>12.4</v>
      </c>
      <c r="E55" s="9">
        <v>18</v>
      </c>
      <c r="F55" s="9">
        <v>61</v>
      </c>
    </row>
    <row r="56" spans="1:6" x14ac:dyDescent="0.25">
      <c r="A56" s="38" t="s">
        <v>103</v>
      </c>
      <c r="B56" s="9"/>
      <c r="C56" s="9"/>
      <c r="E56" s="9"/>
      <c r="F56" s="9"/>
    </row>
    <row r="57" spans="1:6" x14ac:dyDescent="0.25">
      <c r="A57" s="83" t="s">
        <v>344</v>
      </c>
      <c r="B57" s="9">
        <v>3649</v>
      </c>
      <c r="C57" s="9">
        <v>25463</v>
      </c>
      <c r="D57" s="82">
        <v>14.3</v>
      </c>
      <c r="E57" s="9">
        <v>536</v>
      </c>
      <c r="F57" s="9">
        <v>1024</v>
      </c>
    </row>
    <row r="58" spans="1:6" x14ac:dyDescent="0.25">
      <c r="A58" s="83" t="s">
        <v>96</v>
      </c>
      <c r="B58" s="9">
        <v>3755</v>
      </c>
      <c r="C58" s="9">
        <v>25475</v>
      </c>
      <c r="D58" s="82">
        <v>14.7</v>
      </c>
      <c r="E58" s="9">
        <v>626</v>
      </c>
      <c r="F58" s="9">
        <v>1146</v>
      </c>
    </row>
    <row r="59" spans="1:6" x14ac:dyDescent="0.25">
      <c r="A59" s="83" t="s">
        <v>95</v>
      </c>
      <c r="B59" s="9">
        <v>3404</v>
      </c>
      <c r="C59" s="9">
        <v>25165</v>
      </c>
      <c r="D59" s="82">
        <v>13.5</v>
      </c>
      <c r="E59" s="9">
        <v>540</v>
      </c>
      <c r="F59" s="9">
        <v>1087</v>
      </c>
    </row>
    <row r="60" spans="1:6" x14ac:dyDescent="0.25">
      <c r="A60" s="83" t="s">
        <v>94</v>
      </c>
      <c r="B60" s="9">
        <v>2862</v>
      </c>
      <c r="C60" s="9">
        <v>25133</v>
      </c>
      <c r="D60" s="82">
        <v>11.4</v>
      </c>
      <c r="E60" s="9">
        <v>466</v>
      </c>
      <c r="F60" s="9">
        <v>767</v>
      </c>
    </row>
    <row r="61" spans="1:6" x14ac:dyDescent="0.25">
      <c r="A61" s="83" t="s">
        <v>169</v>
      </c>
      <c r="B61" s="9">
        <v>2602</v>
      </c>
      <c r="C61" s="9">
        <v>24618</v>
      </c>
      <c r="D61" s="82">
        <v>10.6</v>
      </c>
      <c r="E61" s="9">
        <v>392</v>
      </c>
      <c r="F61" s="9">
        <v>571</v>
      </c>
    </row>
    <row r="62" spans="1:6" x14ac:dyDescent="0.25">
      <c r="A62" s="83" t="s">
        <v>175</v>
      </c>
      <c r="B62" s="9">
        <v>2584</v>
      </c>
      <c r="C62" s="9">
        <v>24497</v>
      </c>
      <c r="D62" s="82">
        <v>10.5</v>
      </c>
      <c r="E62" s="9">
        <v>361</v>
      </c>
      <c r="F62" s="9">
        <v>550</v>
      </c>
    </row>
    <row r="63" spans="1:6" x14ac:dyDescent="0.25">
      <c r="A63" s="83" t="s">
        <v>176</v>
      </c>
      <c r="B63" s="9">
        <v>2937</v>
      </c>
      <c r="C63" s="9">
        <v>23724</v>
      </c>
      <c r="D63" s="82">
        <v>12.4</v>
      </c>
      <c r="E63" s="9">
        <v>417</v>
      </c>
      <c r="F63" s="9">
        <v>817</v>
      </c>
    </row>
    <row r="64" spans="1:6" x14ac:dyDescent="0.25">
      <c r="A64" s="83" t="s">
        <v>226</v>
      </c>
      <c r="B64" s="9">
        <v>2563</v>
      </c>
      <c r="C64" s="9">
        <v>23508</v>
      </c>
      <c r="D64" s="82">
        <v>10.9</v>
      </c>
      <c r="E64" s="9">
        <v>352</v>
      </c>
      <c r="F64" s="9">
        <v>824</v>
      </c>
    </row>
    <row r="65" spans="1:6" x14ac:dyDescent="0.25">
      <c r="A65" s="83" t="s">
        <v>227</v>
      </c>
      <c r="B65" s="9">
        <v>2366</v>
      </c>
      <c r="C65" s="9">
        <v>23475</v>
      </c>
      <c r="D65" s="82">
        <v>10.1</v>
      </c>
      <c r="E65" s="9">
        <v>293</v>
      </c>
      <c r="F65" s="9">
        <v>766</v>
      </c>
    </row>
    <row r="66" spans="1:6" x14ac:dyDescent="0.25">
      <c r="A66" s="83" t="s">
        <v>264</v>
      </c>
      <c r="B66" s="9">
        <v>2799</v>
      </c>
      <c r="C66" s="9">
        <v>23641</v>
      </c>
      <c r="D66" s="82">
        <v>11.8</v>
      </c>
      <c r="E66" s="9">
        <v>350</v>
      </c>
      <c r="F66" s="9">
        <v>812</v>
      </c>
    </row>
    <row r="67" spans="1:6" x14ac:dyDescent="0.25">
      <c r="A67" s="83" t="s">
        <v>345</v>
      </c>
      <c r="B67" s="9">
        <v>2922</v>
      </c>
      <c r="C67" s="9">
        <v>23609</v>
      </c>
      <c r="D67" s="82">
        <v>12.4</v>
      </c>
      <c r="E67" s="9">
        <v>341</v>
      </c>
      <c r="F67" s="9">
        <v>989</v>
      </c>
    </row>
    <row r="68" spans="1:6" x14ac:dyDescent="0.25">
      <c r="A68" s="38" t="s">
        <v>347</v>
      </c>
      <c r="B68" s="9"/>
      <c r="C68" s="9"/>
      <c r="E68" s="9"/>
      <c r="F68" s="9"/>
    </row>
    <row r="69" spans="1:6" x14ac:dyDescent="0.25">
      <c r="A69" s="83" t="s">
        <v>344</v>
      </c>
      <c r="B69" s="9">
        <v>525</v>
      </c>
      <c r="C69" s="9">
        <v>3294</v>
      </c>
      <c r="D69" s="82">
        <v>15.9</v>
      </c>
      <c r="E69" s="9">
        <v>52</v>
      </c>
      <c r="F69" s="9">
        <v>148</v>
      </c>
    </row>
    <row r="70" spans="1:6" x14ac:dyDescent="0.25">
      <c r="A70" s="83" t="s">
        <v>96</v>
      </c>
      <c r="B70" s="9">
        <v>517</v>
      </c>
      <c r="C70" s="9">
        <v>3339</v>
      </c>
      <c r="D70" s="82">
        <v>15.5</v>
      </c>
      <c r="E70" s="9">
        <v>64</v>
      </c>
      <c r="F70" s="9">
        <v>188</v>
      </c>
    </row>
    <row r="71" spans="1:6" x14ac:dyDescent="0.25">
      <c r="A71" s="83" t="s">
        <v>95</v>
      </c>
      <c r="B71" s="9">
        <v>460</v>
      </c>
      <c r="C71" s="9">
        <v>3237</v>
      </c>
      <c r="D71" s="82">
        <v>14.2</v>
      </c>
      <c r="E71" s="9">
        <v>56</v>
      </c>
      <c r="F71" s="9">
        <v>164</v>
      </c>
    </row>
    <row r="72" spans="1:6" x14ac:dyDescent="0.25">
      <c r="A72" s="83" t="s">
        <v>94</v>
      </c>
      <c r="B72" s="9">
        <v>352</v>
      </c>
      <c r="C72" s="9">
        <v>3168</v>
      </c>
      <c r="D72" s="82">
        <v>11.1</v>
      </c>
      <c r="E72" s="9">
        <v>37</v>
      </c>
      <c r="F72" s="9">
        <v>105</v>
      </c>
    </row>
    <row r="73" spans="1:6" x14ac:dyDescent="0.25">
      <c r="A73" s="83" t="s">
        <v>169</v>
      </c>
      <c r="B73" s="9">
        <v>333</v>
      </c>
      <c r="C73" s="9">
        <v>3052</v>
      </c>
      <c r="D73" s="82">
        <v>10.9</v>
      </c>
      <c r="E73" s="9">
        <v>22</v>
      </c>
      <c r="F73" s="9">
        <v>87</v>
      </c>
    </row>
    <row r="74" spans="1:6" x14ac:dyDescent="0.25">
      <c r="A74" s="83" t="s">
        <v>175</v>
      </c>
      <c r="B74" s="9">
        <v>324</v>
      </c>
      <c r="C74" s="9">
        <v>2993</v>
      </c>
      <c r="D74" s="82">
        <v>10.8</v>
      </c>
      <c r="E74" s="9">
        <v>32</v>
      </c>
      <c r="F74" s="9">
        <v>78</v>
      </c>
    </row>
    <row r="75" spans="1:6" x14ac:dyDescent="0.25">
      <c r="A75" s="83" t="s">
        <v>176</v>
      </c>
      <c r="B75" s="9">
        <v>363</v>
      </c>
      <c r="C75" s="9">
        <v>2882</v>
      </c>
      <c r="D75" s="82">
        <v>12.6</v>
      </c>
      <c r="E75" s="9">
        <v>27</v>
      </c>
      <c r="F75" s="9">
        <v>104</v>
      </c>
    </row>
    <row r="76" spans="1:6" x14ac:dyDescent="0.25">
      <c r="A76" s="83" t="s">
        <v>226</v>
      </c>
      <c r="B76" s="9">
        <v>294</v>
      </c>
      <c r="C76" s="9">
        <v>2841</v>
      </c>
      <c r="D76" s="82">
        <v>10.3</v>
      </c>
      <c r="E76" s="9">
        <v>28</v>
      </c>
      <c r="F76" s="9">
        <v>100</v>
      </c>
    </row>
    <row r="77" spans="1:6" x14ac:dyDescent="0.25">
      <c r="A77" s="83" t="s">
        <v>227</v>
      </c>
      <c r="B77" s="9">
        <v>281</v>
      </c>
      <c r="C77" s="9">
        <v>2827</v>
      </c>
      <c r="D77" s="82">
        <v>9.9</v>
      </c>
      <c r="E77" s="9">
        <v>24</v>
      </c>
      <c r="F77" s="9">
        <v>80</v>
      </c>
    </row>
    <row r="78" spans="1:6" x14ac:dyDescent="0.25">
      <c r="A78" s="83" t="s">
        <v>264</v>
      </c>
      <c r="B78" s="9">
        <v>321</v>
      </c>
      <c r="C78" s="9">
        <v>2772</v>
      </c>
      <c r="D78" s="82">
        <v>11.6</v>
      </c>
      <c r="E78" s="9">
        <v>37</v>
      </c>
      <c r="F78" s="9">
        <v>89</v>
      </c>
    </row>
    <row r="79" spans="1:6" x14ac:dyDescent="0.25">
      <c r="A79" s="83" t="s">
        <v>345</v>
      </c>
      <c r="B79" s="9">
        <v>322</v>
      </c>
      <c r="C79" s="9">
        <v>2797</v>
      </c>
      <c r="D79" s="82">
        <v>11.5</v>
      </c>
      <c r="E79" s="9">
        <v>28</v>
      </c>
      <c r="F79" s="9">
        <v>103</v>
      </c>
    </row>
    <row r="80" spans="1:6" x14ac:dyDescent="0.25">
      <c r="A80" s="38" t="s">
        <v>102</v>
      </c>
      <c r="B80" s="9"/>
      <c r="C80" s="9"/>
      <c r="E80" s="9"/>
      <c r="F80" s="9"/>
    </row>
    <row r="81" spans="1:6" x14ac:dyDescent="0.25">
      <c r="A81" s="83" t="s">
        <v>344</v>
      </c>
      <c r="B81" s="9">
        <v>100</v>
      </c>
      <c r="C81" s="9">
        <v>737</v>
      </c>
      <c r="D81" s="82">
        <v>13.6</v>
      </c>
      <c r="E81" s="9">
        <v>9</v>
      </c>
      <c r="F81" s="9">
        <v>30</v>
      </c>
    </row>
    <row r="82" spans="1:6" x14ac:dyDescent="0.25">
      <c r="A82" s="83" t="s">
        <v>96</v>
      </c>
      <c r="B82" s="9">
        <v>104</v>
      </c>
      <c r="C82" s="9">
        <v>743</v>
      </c>
      <c r="D82" s="82">
        <v>14</v>
      </c>
      <c r="E82" s="9">
        <v>14</v>
      </c>
      <c r="F82" s="9">
        <v>33</v>
      </c>
    </row>
    <row r="83" spans="1:6" x14ac:dyDescent="0.25">
      <c r="A83" s="83" t="s">
        <v>95</v>
      </c>
      <c r="B83" s="9">
        <v>89</v>
      </c>
      <c r="C83" s="9">
        <v>733</v>
      </c>
      <c r="D83" s="82">
        <v>12.1</v>
      </c>
      <c r="E83" s="9">
        <v>7</v>
      </c>
      <c r="F83" s="9">
        <v>29</v>
      </c>
    </row>
    <row r="84" spans="1:6" x14ac:dyDescent="0.25">
      <c r="A84" s="83" t="s">
        <v>94</v>
      </c>
      <c r="B84" s="9">
        <v>82</v>
      </c>
      <c r="C84" s="9">
        <v>717</v>
      </c>
      <c r="D84" s="82">
        <v>11.4</v>
      </c>
      <c r="E84" s="9" t="s">
        <v>170</v>
      </c>
      <c r="F84" s="9">
        <v>32</v>
      </c>
    </row>
    <row r="85" spans="1:6" x14ac:dyDescent="0.25">
      <c r="A85" s="83" t="s">
        <v>169</v>
      </c>
      <c r="B85" s="9">
        <v>76</v>
      </c>
      <c r="C85" s="9">
        <v>684</v>
      </c>
      <c r="D85" s="82">
        <v>11.1</v>
      </c>
      <c r="E85" s="9" t="s">
        <v>170</v>
      </c>
      <c r="F85" s="9">
        <v>21</v>
      </c>
    </row>
    <row r="86" spans="1:6" x14ac:dyDescent="0.25">
      <c r="A86" s="83" t="s">
        <v>175</v>
      </c>
      <c r="B86" s="9">
        <v>68</v>
      </c>
      <c r="C86" s="9">
        <v>698</v>
      </c>
      <c r="D86" s="82">
        <v>9.6999999999999993</v>
      </c>
      <c r="E86" s="9">
        <v>5</v>
      </c>
      <c r="F86" s="9">
        <v>19</v>
      </c>
    </row>
    <row r="87" spans="1:6" x14ac:dyDescent="0.25">
      <c r="A87" s="83" t="s">
        <v>176</v>
      </c>
      <c r="B87" s="9">
        <v>75</v>
      </c>
      <c r="C87" s="9">
        <v>673</v>
      </c>
      <c r="D87" s="82">
        <v>11.1</v>
      </c>
      <c r="E87" s="9" t="s">
        <v>170</v>
      </c>
      <c r="F87" s="9">
        <v>21</v>
      </c>
    </row>
    <row r="88" spans="1:6" x14ac:dyDescent="0.25">
      <c r="A88" s="83" t="s">
        <v>226</v>
      </c>
      <c r="B88" s="9">
        <v>63</v>
      </c>
      <c r="C88" s="9">
        <v>633</v>
      </c>
      <c r="D88" s="82">
        <v>10</v>
      </c>
      <c r="E88" s="9" t="s">
        <v>170</v>
      </c>
      <c r="F88" s="9">
        <v>25</v>
      </c>
    </row>
    <row r="89" spans="1:6" x14ac:dyDescent="0.25">
      <c r="A89" s="83" t="s">
        <v>227</v>
      </c>
      <c r="B89" s="9">
        <v>66</v>
      </c>
      <c r="C89" s="9">
        <v>625</v>
      </c>
      <c r="D89" s="82">
        <v>10.6</v>
      </c>
      <c r="E89" s="9" t="s">
        <v>170</v>
      </c>
      <c r="F89" s="9">
        <v>19</v>
      </c>
    </row>
    <row r="90" spans="1:6" x14ac:dyDescent="0.25">
      <c r="A90" s="83" t="s">
        <v>264</v>
      </c>
      <c r="B90" s="9">
        <v>75</v>
      </c>
      <c r="C90" s="9">
        <v>614</v>
      </c>
      <c r="D90" s="82">
        <v>12.2</v>
      </c>
      <c r="E90" s="9">
        <v>5</v>
      </c>
      <c r="F90" s="9">
        <v>20</v>
      </c>
    </row>
    <row r="91" spans="1:6" ht="14.4" x14ac:dyDescent="0.3">
      <c r="A91" s="159" t="s">
        <v>346</v>
      </c>
      <c r="B91" s="9"/>
      <c r="C91" s="9"/>
      <c r="D91" s="82"/>
      <c r="E91" s="9"/>
      <c r="F91" s="9"/>
    </row>
    <row r="92" spans="1:6" x14ac:dyDescent="0.25">
      <c r="A92" s="38" t="s">
        <v>101</v>
      </c>
      <c r="B92" s="9"/>
      <c r="C92" s="9"/>
      <c r="E92" s="9"/>
      <c r="F92" s="9"/>
    </row>
    <row r="93" spans="1:6" x14ac:dyDescent="0.25">
      <c r="A93" s="83" t="s">
        <v>344</v>
      </c>
      <c r="B93" s="9">
        <v>1175</v>
      </c>
      <c r="C93" s="9">
        <v>8228</v>
      </c>
      <c r="D93" s="82">
        <v>14.3</v>
      </c>
      <c r="E93" s="9">
        <v>182</v>
      </c>
      <c r="F93" s="9">
        <v>213</v>
      </c>
    </row>
    <row r="94" spans="1:6" x14ac:dyDescent="0.25">
      <c r="A94" s="83" t="s">
        <v>96</v>
      </c>
      <c r="B94" s="9">
        <v>1123</v>
      </c>
      <c r="C94" s="9">
        <v>8167</v>
      </c>
      <c r="D94" s="82">
        <v>13.8</v>
      </c>
      <c r="E94" s="9">
        <v>168</v>
      </c>
      <c r="F94" s="9">
        <v>280</v>
      </c>
    </row>
    <row r="95" spans="1:6" x14ac:dyDescent="0.25">
      <c r="A95" s="83" t="s">
        <v>95</v>
      </c>
      <c r="B95" s="9">
        <v>1022</v>
      </c>
      <c r="C95" s="9">
        <v>7909</v>
      </c>
      <c r="D95" s="82">
        <v>12.9</v>
      </c>
      <c r="E95" s="9">
        <v>152</v>
      </c>
      <c r="F95" s="9">
        <v>234</v>
      </c>
    </row>
    <row r="96" spans="1:6" x14ac:dyDescent="0.25">
      <c r="A96" s="83" t="s">
        <v>94</v>
      </c>
      <c r="B96" s="9">
        <v>849</v>
      </c>
      <c r="C96" s="9">
        <v>7723</v>
      </c>
      <c r="D96" s="82">
        <v>11</v>
      </c>
      <c r="E96" s="9">
        <v>113</v>
      </c>
      <c r="F96" s="9">
        <v>196</v>
      </c>
    </row>
    <row r="97" spans="1:6" x14ac:dyDescent="0.25">
      <c r="A97" s="83" t="s">
        <v>169</v>
      </c>
      <c r="B97" s="9">
        <v>687</v>
      </c>
      <c r="C97" s="9">
        <v>7518</v>
      </c>
      <c r="D97" s="82">
        <v>9.1</v>
      </c>
      <c r="E97" s="9">
        <v>91</v>
      </c>
      <c r="F97" s="9">
        <v>109</v>
      </c>
    </row>
    <row r="98" spans="1:6" x14ac:dyDescent="0.25">
      <c r="A98" s="83" t="s">
        <v>175</v>
      </c>
      <c r="B98" s="9">
        <v>669</v>
      </c>
      <c r="C98" s="9">
        <v>7371</v>
      </c>
      <c r="D98" s="82">
        <v>9.1</v>
      </c>
      <c r="E98" s="9">
        <v>75</v>
      </c>
      <c r="F98" s="9">
        <v>112</v>
      </c>
    </row>
    <row r="99" spans="1:6" x14ac:dyDescent="0.25">
      <c r="A99" s="83" t="s">
        <v>176</v>
      </c>
      <c r="B99" s="9">
        <v>810</v>
      </c>
      <c r="C99" s="9">
        <v>7274</v>
      </c>
      <c r="D99" s="82">
        <v>11.1</v>
      </c>
      <c r="E99" s="9">
        <v>89</v>
      </c>
      <c r="F99" s="9">
        <v>178</v>
      </c>
    </row>
    <row r="100" spans="1:6" x14ac:dyDescent="0.25">
      <c r="A100" s="83" t="s">
        <v>226</v>
      </c>
      <c r="B100" s="9">
        <v>690</v>
      </c>
      <c r="C100" s="9">
        <v>7112</v>
      </c>
      <c r="D100" s="82">
        <v>9.6999999999999993</v>
      </c>
      <c r="E100" s="9">
        <v>80</v>
      </c>
      <c r="F100" s="9">
        <v>182</v>
      </c>
    </row>
    <row r="101" spans="1:6" x14ac:dyDescent="0.25">
      <c r="A101" s="83" t="s">
        <v>227</v>
      </c>
      <c r="B101" s="9">
        <v>667</v>
      </c>
      <c r="C101" s="9">
        <v>6971</v>
      </c>
      <c r="D101" s="82">
        <v>9.6</v>
      </c>
      <c r="E101" s="9">
        <v>79</v>
      </c>
      <c r="F101" s="9">
        <v>170</v>
      </c>
    </row>
    <row r="102" spans="1:6" x14ac:dyDescent="0.25">
      <c r="A102" s="83" t="s">
        <v>264</v>
      </c>
      <c r="B102" s="9">
        <v>733</v>
      </c>
      <c r="C102" s="9">
        <v>6926</v>
      </c>
      <c r="D102" s="82">
        <v>10.6</v>
      </c>
      <c r="E102" s="9">
        <v>76</v>
      </c>
      <c r="F102" s="9">
        <v>193</v>
      </c>
    </row>
    <row r="103" spans="1:6" x14ac:dyDescent="0.25">
      <c r="A103" s="83" t="s">
        <v>345</v>
      </c>
      <c r="B103" s="9">
        <v>875</v>
      </c>
      <c r="C103" s="9">
        <v>6969</v>
      </c>
      <c r="D103" s="82">
        <v>12.6</v>
      </c>
      <c r="E103" s="9">
        <v>96</v>
      </c>
      <c r="F103" s="9">
        <v>248</v>
      </c>
    </row>
    <row r="104" spans="1:6" x14ac:dyDescent="0.25">
      <c r="A104" s="38" t="s">
        <v>100</v>
      </c>
      <c r="B104" s="9"/>
      <c r="C104" s="9"/>
      <c r="E104" s="9"/>
      <c r="F104" s="9"/>
    </row>
    <row r="105" spans="1:6" x14ac:dyDescent="0.25">
      <c r="A105" s="83" t="s">
        <v>344</v>
      </c>
      <c r="B105" s="9">
        <v>129</v>
      </c>
      <c r="C105" s="9">
        <v>927</v>
      </c>
      <c r="D105" s="82">
        <v>13.9</v>
      </c>
      <c r="E105" s="9" t="s">
        <v>170</v>
      </c>
      <c r="F105" s="9">
        <v>36</v>
      </c>
    </row>
    <row r="106" spans="1:6" x14ac:dyDescent="0.25">
      <c r="A106" s="83" t="s">
        <v>96</v>
      </c>
      <c r="B106" s="9">
        <v>139</v>
      </c>
      <c r="C106" s="9">
        <v>935</v>
      </c>
      <c r="D106" s="82">
        <v>14.9</v>
      </c>
      <c r="E106" s="9">
        <v>7</v>
      </c>
      <c r="F106" s="9">
        <v>56</v>
      </c>
    </row>
    <row r="107" spans="1:6" x14ac:dyDescent="0.25">
      <c r="A107" s="83" t="s">
        <v>95</v>
      </c>
      <c r="B107" s="9">
        <v>120</v>
      </c>
      <c r="C107" s="9">
        <v>894</v>
      </c>
      <c r="D107" s="82">
        <v>13.4</v>
      </c>
      <c r="E107" s="9">
        <v>6</v>
      </c>
      <c r="F107" s="9">
        <v>45</v>
      </c>
    </row>
    <row r="108" spans="1:6" x14ac:dyDescent="0.25">
      <c r="A108" s="83" t="s">
        <v>94</v>
      </c>
      <c r="B108" s="9">
        <v>108</v>
      </c>
      <c r="C108" s="9">
        <v>872</v>
      </c>
      <c r="D108" s="82">
        <v>12.4</v>
      </c>
      <c r="E108" s="9">
        <v>11</v>
      </c>
      <c r="F108" s="9">
        <v>33</v>
      </c>
    </row>
    <row r="109" spans="1:6" x14ac:dyDescent="0.25">
      <c r="A109" s="83" t="s">
        <v>169</v>
      </c>
      <c r="B109" s="9">
        <v>94</v>
      </c>
      <c r="C109" s="9">
        <v>867</v>
      </c>
      <c r="D109" s="82">
        <v>10.8</v>
      </c>
      <c r="E109" s="9">
        <v>6</v>
      </c>
      <c r="F109" s="9">
        <v>24</v>
      </c>
    </row>
    <row r="110" spans="1:6" x14ac:dyDescent="0.25">
      <c r="A110" s="83" t="s">
        <v>175</v>
      </c>
      <c r="B110" s="9">
        <v>74</v>
      </c>
      <c r="C110" s="9">
        <v>849</v>
      </c>
      <c r="D110" s="82">
        <v>8.6999999999999993</v>
      </c>
      <c r="E110" s="9" t="s">
        <v>170</v>
      </c>
      <c r="F110" s="9">
        <v>25</v>
      </c>
    </row>
    <row r="111" spans="1:6" x14ac:dyDescent="0.25">
      <c r="A111" s="83" t="s">
        <v>176</v>
      </c>
      <c r="B111" s="9">
        <v>84</v>
      </c>
      <c r="C111" s="9">
        <v>811</v>
      </c>
      <c r="D111" s="82">
        <v>10.4</v>
      </c>
      <c r="E111" s="9" t="s">
        <v>170</v>
      </c>
      <c r="F111" s="9">
        <v>30</v>
      </c>
    </row>
    <row r="112" spans="1:6" x14ac:dyDescent="0.25">
      <c r="A112" s="83" t="s">
        <v>226</v>
      </c>
      <c r="B112" s="9">
        <v>86</v>
      </c>
      <c r="C112" s="9">
        <v>819</v>
      </c>
      <c r="D112" s="82">
        <v>10.5</v>
      </c>
      <c r="E112" s="9" t="s">
        <v>170</v>
      </c>
      <c r="F112" s="9">
        <v>26</v>
      </c>
    </row>
    <row r="113" spans="1:6" x14ac:dyDescent="0.25">
      <c r="A113" s="83" t="s">
        <v>227</v>
      </c>
      <c r="B113" s="9">
        <v>70</v>
      </c>
      <c r="C113" s="9">
        <v>843</v>
      </c>
      <c r="D113" s="82">
        <v>8.3000000000000007</v>
      </c>
      <c r="E113" s="9" t="s">
        <v>170</v>
      </c>
      <c r="F113" s="9">
        <v>22</v>
      </c>
    </row>
    <row r="114" spans="1:6" x14ac:dyDescent="0.25">
      <c r="A114" s="83" t="s">
        <v>264</v>
      </c>
      <c r="B114" s="9">
        <v>71</v>
      </c>
      <c r="C114" s="9">
        <v>818</v>
      </c>
      <c r="D114" s="82">
        <v>8.6999999999999993</v>
      </c>
      <c r="E114" s="9">
        <v>8</v>
      </c>
      <c r="F114" s="9">
        <v>26</v>
      </c>
    </row>
    <row r="115" spans="1:6" x14ac:dyDescent="0.25">
      <c r="A115" s="83" t="s">
        <v>345</v>
      </c>
      <c r="B115" s="9">
        <v>89</v>
      </c>
      <c r="C115" s="9">
        <v>801</v>
      </c>
      <c r="D115" s="82">
        <v>11.1</v>
      </c>
      <c r="E115" s="9" t="s">
        <v>170</v>
      </c>
      <c r="F115" s="9">
        <v>25</v>
      </c>
    </row>
    <row r="116" spans="1:6" x14ac:dyDescent="0.25">
      <c r="A116" s="38" t="s">
        <v>99</v>
      </c>
      <c r="B116" s="9"/>
      <c r="C116" s="9"/>
      <c r="E116" s="9"/>
      <c r="F116" s="9"/>
    </row>
    <row r="117" spans="1:6" x14ac:dyDescent="0.25">
      <c r="A117" s="83" t="s">
        <v>344</v>
      </c>
      <c r="B117" s="9">
        <v>268</v>
      </c>
      <c r="C117" s="9">
        <v>1625</v>
      </c>
      <c r="D117" s="82">
        <v>16.5</v>
      </c>
      <c r="E117" s="9">
        <v>29</v>
      </c>
      <c r="F117" s="9">
        <v>64</v>
      </c>
    </row>
    <row r="118" spans="1:6" x14ac:dyDescent="0.25">
      <c r="A118" s="83" t="s">
        <v>96</v>
      </c>
      <c r="B118" s="9">
        <v>277</v>
      </c>
      <c r="C118" s="9">
        <v>1608</v>
      </c>
      <c r="D118" s="82">
        <v>17.2</v>
      </c>
      <c r="E118" s="9">
        <v>22</v>
      </c>
      <c r="F118" s="9">
        <v>91</v>
      </c>
    </row>
    <row r="119" spans="1:6" x14ac:dyDescent="0.25">
      <c r="A119" s="83" t="s">
        <v>95</v>
      </c>
      <c r="B119" s="9">
        <v>276</v>
      </c>
      <c r="C119" s="9">
        <v>1581</v>
      </c>
      <c r="D119" s="82">
        <v>17.5</v>
      </c>
      <c r="E119" s="9">
        <v>19</v>
      </c>
      <c r="F119" s="9">
        <v>89</v>
      </c>
    </row>
    <row r="120" spans="1:6" x14ac:dyDescent="0.25">
      <c r="A120" s="83" t="s">
        <v>94</v>
      </c>
      <c r="B120" s="9">
        <v>218</v>
      </c>
      <c r="C120" s="9">
        <v>1555</v>
      </c>
      <c r="D120" s="82">
        <v>14</v>
      </c>
      <c r="E120" s="9">
        <v>20</v>
      </c>
      <c r="F120" s="9">
        <v>66</v>
      </c>
    </row>
    <row r="121" spans="1:6" x14ac:dyDescent="0.25">
      <c r="A121" s="83" t="s">
        <v>169</v>
      </c>
      <c r="B121" s="9">
        <v>186</v>
      </c>
      <c r="C121" s="9">
        <v>1468</v>
      </c>
      <c r="D121" s="82">
        <v>12.7</v>
      </c>
      <c r="E121" s="9">
        <v>22</v>
      </c>
      <c r="F121" s="9">
        <v>32</v>
      </c>
    </row>
    <row r="122" spans="1:6" x14ac:dyDescent="0.25">
      <c r="A122" s="83" t="s">
        <v>175</v>
      </c>
      <c r="B122" s="9">
        <v>184</v>
      </c>
      <c r="C122" s="9">
        <v>1436</v>
      </c>
      <c r="D122" s="82">
        <v>12.8</v>
      </c>
      <c r="E122" s="9">
        <v>9</v>
      </c>
      <c r="F122" s="9">
        <v>27</v>
      </c>
    </row>
    <row r="123" spans="1:6" x14ac:dyDescent="0.25">
      <c r="A123" s="83" t="s">
        <v>176</v>
      </c>
      <c r="B123" s="9">
        <v>174</v>
      </c>
      <c r="C123" s="9">
        <v>1368</v>
      </c>
      <c r="D123" s="82">
        <v>12.7</v>
      </c>
      <c r="E123" s="9">
        <v>11</v>
      </c>
      <c r="F123" s="9">
        <v>49</v>
      </c>
    </row>
    <row r="124" spans="1:6" x14ac:dyDescent="0.25">
      <c r="A124" s="83" t="s">
        <v>226</v>
      </c>
      <c r="B124" s="9">
        <v>140</v>
      </c>
      <c r="C124" s="9">
        <v>1363</v>
      </c>
      <c r="D124" s="82">
        <v>10.3</v>
      </c>
      <c r="E124" s="9">
        <v>12</v>
      </c>
      <c r="F124" s="9">
        <v>29</v>
      </c>
    </row>
    <row r="125" spans="1:6" x14ac:dyDescent="0.25">
      <c r="A125" s="83" t="s">
        <v>227</v>
      </c>
      <c r="B125" s="9">
        <v>122</v>
      </c>
      <c r="C125" s="9">
        <v>1351</v>
      </c>
      <c r="D125" s="82">
        <v>9</v>
      </c>
      <c r="E125" s="9">
        <v>9</v>
      </c>
      <c r="F125" s="9">
        <v>15</v>
      </c>
    </row>
    <row r="126" spans="1:6" x14ac:dyDescent="0.25">
      <c r="A126" s="83" t="s">
        <v>264</v>
      </c>
      <c r="B126" s="9">
        <v>143</v>
      </c>
      <c r="C126" s="9">
        <v>1338</v>
      </c>
      <c r="D126" s="82">
        <v>10.7</v>
      </c>
      <c r="E126" s="9">
        <v>11</v>
      </c>
      <c r="F126" s="9">
        <v>30</v>
      </c>
    </row>
    <row r="127" spans="1:6" x14ac:dyDescent="0.25">
      <c r="A127" s="83" t="s">
        <v>345</v>
      </c>
      <c r="B127" s="9">
        <v>182</v>
      </c>
      <c r="C127" s="9">
        <v>1361</v>
      </c>
      <c r="D127" s="82">
        <v>13.4</v>
      </c>
      <c r="E127" s="9">
        <v>14</v>
      </c>
      <c r="F127" s="9">
        <v>47</v>
      </c>
    </row>
    <row r="128" spans="1:6" x14ac:dyDescent="0.25">
      <c r="A128" s="38" t="s">
        <v>98</v>
      </c>
      <c r="B128" s="9"/>
      <c r="C128" s="9"/>
      <c r="E128" s="9"/>
      <c r="F128" s="9"/>
    </row>
    <row r="129" spans="1:6" x14ac:dyDescent="0.25">
      <c r="A129" s="83" t="s">
        <v>344</v>
      </c>
      <c r="B129" s="9">
        <v>2643</v>
      </c>
      <c r="C129" s="9">
        <v>15982</v>
      </c>
      <c r="D129" s="82">
        <v>16.5</v>
      </c>
      <c r="E129" s="9">
        <v>359</v>
      </c>
      <c r="F129" s="9">
        <v>674</v>
      </c>
    </row>
    <row r="130" spans="1:6" x14ac:dyDescent="0.25">
      <c r="A130" s="83" t="s">
        <v>96</v>
      </c>
      <c r="B130" s="9">
        <v>2803</v>
      </c>
      <c r="C130" s="9">
        <v>15835</v>
      </c>
      <c r="D130" s="82">
        <v>17.7</v>
      </c>
      <c r="E130" s="9">
        <v>362</v>
      </c>
      <c r="F130" s="9">
        <v>911</v>
      </c>
    </row>
    <row r="131" spans="1:6" x14ac:dyDescent="0.25">
      <c r="A131" s="83" t="s">
        <v>95</v>
      </c>
      <c r="B131" s="9">
        <v>2636</v>
      </c>
      <c r="C131" s="9">
        <v>15505</v>
      </c>
      <c r="D131" s="82">
        <v>17</v>
      </c>
      <c r="E131" s="9">
        <v>373</v>
      </c>
      <c r="F131" s="9">
        <v>776</v>
      </c>
    </row>
    <row r="132" spans="1:6" x14ac:dyDescent="0.25">
      <c r="A132" s="83" t="s">
        <v>94</v>
      </c>
      <c r="B132" s="9">
        <v>2233</v>
      </c>
      <c r="C132" s="9">
        <v>15401</v>
      </c>
      <c r="D132" s="82">
        <v>14.5</v>
      </c>
      <c r="E132" s="9">
        <v>296</v>
      </c>
      <c r="F132" s="9">
        <v>629</v>
      </c>
    </row>
    <row r="133" spans="1:6" x14ac:dyDescent="0.25">
      <c r="A133" s="83" t="s">
        <v>169</v>
      </c>
      <c r="B133" s="9">
        <v>1948</v>
      </c>
      <c r="C133" s="9">
        <v>14842</v>
      </c>
      <c r="D133" s="82">
        <v>13.1</v>
      </c>
      <c r="E133" s="9">
        <v>279</v>
      </c>
      <c r="F133" s="9">
        <v>489</v>
      </c>
    </row>
    <row r="134" spans="1:6" x14ac:dyDescent="0.25">
      <c r="A134" s="83" t="s">
        <v>175</v>
      </c>
      <c r="B134" s="9">
        <v>1801</v>
      </c>
      <c r="C134" s="9">
        <v>14273</v>
      </c>
      <c r="D134" s="82">
        <v>12.6</v>
      </c>
      <c r="E134" s="9">
        <v>238</v>
      </c>
      <c r="F134" s="9">
        <v>409</v>
      </c>
    </row>
    <row r="135" spans="1:6" x14ac:dyDescent="0.25">
      <c r="A135" s="83" t="s">
        <v>176</v>
      </c>
      <c r="B135" s="9">
        <v>1994</v>
      </c>
      <c r="C135" s="9">
        <v>13834</v>
      </c>
      <c r="D135" s="82">
        <v>14.4</v>
      </c>
      <c r="E135" s="9">
        <v>219</v>
      </c>
      <c r="F135" s="9">
        <v>598</v>
      </c>
    </row>
    <row r="136" spans="1:6" x14ac:dyDescent="0.25">
      <c r="A136" s="83" t="s">
        <v>226</v>
      </c>
      <c r="B136" s="9">
        <v>1843</v>
      </c>
      <c r="C136" s="9">
        <v>13772</v>
      </c>
      <c r="D136" s="82">
        <v>13.4</v>
      </c>
      <c r="E136" s="9">
        <v>226</v>
      </c>
      <c r="F136" s="9">
        <v>544</v>
      </c>
    </row>
    <row r="137" spans="1:6" x14ac:dyDescent="0.25">
      <c r="A137" s="83" t="s">
        <v>227</v>
      </c>
      <c r="B137" s="9">
        <v>1634</v>
      </c>
      <c r="C137" s="9">
        <v>13636</v>
      </c>
      <c r="D137" s="82">
        <v>12</v>
      </c>
      <c r="E137" s="9">
        <v>186</v>
      </c>
      <c r="F137" s="9">
        <v>465</v>
      </c>
    </row>
    <row r="138" spans="1:6" x14ac:dyDescent="0.25">
      <c r="A138" s="83" t="s">
        <v>264</v>
      </c>
      <c r="B138" s="9">
        <v>1773</v>
      </c>
      <c r="C138" s="9">
        <v>13520</v>
      </c>
      <c r="D138" s="82">
        <v>13.1</v>
      </c>
      <c r="E138" s="9">
        <v>207</v>
      </c>
      <c r="F138" s="9">
        <v>445</v>
      </c>
    </row>
    <row r="139" spans="1:6" x14ac:dyDescent="0.25">
      <c r="A139" s="83" t="s">
        <v>345</v>
      </c>
      <c r="B139" s="9">
        <v>2022</v>
      </c>
      <c r="C139" s="9">
        <v>13423</v>
      </c>
      <c r="D139" s="82">
        <v>15.1</v>
      </c>
      <c r="E139" s="9">
        <v>252</v>
      </c>
      <c r="F139" s="9">
        <v>564</v>
      </c>
    </row>
    <row r="140" spans="1:6" x14ac:dyDescent="0.25">
      <c r="A140" s="38" t="s">
        <v>97</v>
      </c>
      <c r="B140" s="9"/>
      <c r="C140" s="9"/>
      <c r="E140" s="9"/>
      <c r="F140" s="9"/>
    </row>
    <row r="141" spans="1:6" x14ac:dyDescent="0.25">
      <c r="A141" s="83" t="s">
        <v>344</v>
      </c>
      <c r="B141" s="9">
        <v>163</v>
      </c>
      <c r="C141" s="9">
        <v>1110</v>
      </c>
      <c r="D141" s="82">
        <v>14.7</v>
      </c>
      <c r="E141" s="9">
        <v>9</v>
      </c>
      <c r="F141" s="9">
        <v>44</v>
      </c>
    </row>
    <row r="142" spans="1:6" x14ac:dyDescent="0.25">
      <c r="A142" s="83" t="s">
        <v>96</v>
      </c>
      <c r="B142" s="9">
        <v>184</v>
      </c>
      <c r="C142" s="9">
        <v>1106</v>
      </c>
      <c r="D142" s="82">
        <v>16.600000000000001</v>
      </c>
      <c r="E142" s="9">
        <v>17</v>
      </c>
      <c r="F142" s="9">
        <v>61</v>
      </c>
    </row>
    <row r="143" spans="1:6" x14ac:dyDescent="0.25">
      <c r="A143" s="83" t="s">
        <v>95</v>
      </c>
      <c r="B143" s="9">
        <v>181</v>
      </c>
      <c r="C143" s="9">
        <v>1081</v>
      </c>
      <c r="D143" s="82">
        <v>16.7</v>
      </c>
      <c r="E143" s="9">
        <v>17</v>
      </c>
      <c r="F143" s="9">
        <v>46</v>
      </c>
    </row>
    <row r="144" spans="1:6" x14ac:dyDescent="0.25">
      <c r="A144" s="83" t="s">
        <v>94</v>
      </c>
      <c r="B144" s="9">
        <v>156</v>
      </c>
      <c r="C144" s="9">
        <v>1060</v>
      </c>
      <c r="D144" s="82">
        <v>14.7</v>
      </c>
      <c r="E144" s="9">
        <v>19</v>
      </c>
      <c r="F144" s="9">
        <v>40</v>
      </c>
    </row>
    <row r="145" spans="1:6" x14ac:dyDescent="0.25">
      <c r="A145" s="83" t="s">
        <v>169</v>
      </c>
      <c r="B145" s="9">
        <v>123</v>
      </c>
      <c r="C145" s="9">
        <v>1014</v>
      </c>
      <c r="D145" s="82">
        <v>12.1</v>
      </c>
      <c r="E145" s="9">
        <v>11</v>
      </c>
      <c r="F145" s="9">
        <v>25</v>
      </c>
    </row>
    <row r="146" spans="1:6" x14ac:dyDescent="0.25">
      <c r="A146" s="83" t="s">
        <v>175</v>
      </c>
      <c r="B146" s="9">
        <v>130</v>
      </c>
      <c r="C146" s="9">
        <v>975</v>
      </c>
      <c r="D146" s="82">
        <v>13.3</v>
      </c>
      <c r="E146" s="9">
        <v>9</v>
      </c>
      <c r="F146" s="9">
        <v>29</v>
      </c>
    </row>
    <row r="147" spans="1:6" x14ac:dyDescent="0.25">
      <c r="A147" s="83" t="s">
        <v>176</v>
      </c>
      <c r="B147" s="9">
        <v>138</v>
      </c>
      <c r="C147" s="9">
        <v>940</v>
      </c>
      <c r="D147" s="82">
        <v>14.7</v>
      </c>
      <c r="E147" s="9">
        <v>9</v>
      </c>
      <c r="F147" s="9">
        <v>45</v>
      </c>
    </row>
    <row r="148" spans="1:6" x14ac:dyDescent="0.25">
      <c r="A148" s="83" t="s">
        <v>226</v>
      </c>
      <c r="B148" s="9">
        <v>105</v>
      </c>
      <c r="C148" s="9">
        <v>956</v>
      </c>
      <c r="D148" s="82">
        <v>11</v>
      </c>
      <c r="E148" s="9">
        <v>10</v>
      </c>
      <c r="F148" s="9">
        <v>27</v>
      </c>
    </row>
    <row r="149" spans="1:6" x14ac:dyDescent="0.25">
      <c r="A149" s="83" t="s">
        <v>227</v>
      </c>
      <c r="B149" s="9">
        <v>79</v>
      </c>
      <c r="C149" s="9">
        <v>910</v>
      </c>
      <c r="D149" s="82">
        <v>8.6999999999999993</v>
      </c>
      <c r="E149" s="9">
        <v>10</v>
      </c>
      <c r="F149" s="9" t="s">
        <v>170</v>
      </c>
    </row>
    <row r="150" spans="1:6" x14ac:dyDescent="0.25">
      <c r="A150" s="83" t="s">
        <v>264</v>
      </c>
      <c r="B150" s="9">
        <v>88</v>
      </c>
      <c r="C150" s="9">
        <v>860</v>
      </c>
      <c r="D150" s="82">
        <v>10.199999999999999</v>
      </c>
      <c r="E150" s="9" t="s">
        <v>170</v>
      </c>
      <c r="F150" s="9">
        <v>15</v>
      </c>
    </row>
    <row r="151" spans="1:6" x14ac:dyDescent="0.25">
      <c r="A151" s="83" t="s">
        <v>345</v>
      </c>
      <c r="B151" s="9">
        <v>114</v>
      </c>
      <c r="C151" s="9">
        <v>868</v>
      </c>
      <c r="D151" s="82">
        <v>13.1</v>
      </c>
      <c r="E151" s="9">
        <v>8</v>
      </c>
      <c r="F151" s="9">
        <v>19</v>
      </c>
    </row>
    <row r="152" spans="1:6" x14ac:dyDescent="0.25">
      <c r="A152" s="40" t="s">
        <v>343</v>
      </c>
      <c r="B152" s="81"/>
      <c r="C152" s="81"/>
      <c r="D152" s="56"/>
      <c r="E152" s="81"/>
      <c r="F152" s="81"/>
    </row>
    <row r="153" spans="1:6" x14ac:dyDescent="0.25">
      <c r="A153" s="83" t="s">
        <v>344</v>
      </c>
      <c r="B153" s="9">
        <v>9509</v>
      </c>
      <c r="C153" s="9">
        <v>63404</v>
      </c>
      <c r="D153" s="82">
        <v>15</v>
      </c>
      <c r="E153" s="9">
        <v>1278</v>
      </c>
      <c r="F153" s="9">
        <v>2434</v>
      </c>
    </row>
    <row r="154" spans="1:6" x14ac:dyDescent="0.25">
      <c r="A154" s="83" t="s">
        <v>96</v>
      </c>
      <c r="B154" s="9">
        <v>9777</v>
      </c>
      <c r="C154" s="9">
        <v>63099</v>
      </c>
      <c r="D154" s="82">
        <v>15.5</v>
      </c>
      <c r="E154" s="9">
        <v>1373</v>
      </c>
      <c r="F154" s="9">
        <v>3024</v>
      </c>
    </row>
    <row r="155" spans="1:6" x14ac:dyDescent="0.25">
      <c r="A155" s="83" t="s">
        <v>95</v>
      </c>
      <c r="B155" s="9">
        <v>9004</v>
      </c>
      <c r="C155" s="9">
        <v>61888</v>
      </c>
      <c r="D155" s="82">
        <v>14.5</v>
      </c>
      <c r="E155" s="9">
        <v>1240</v>
      </c>
      <c r="F155" s="9">
        <v>2687</v>
      </c>
    </row>
    <row r="156" spans="1:6" x14ac:dyDescent="0.25">
      <c r="A156" s="83" t="s">
        <v>94</v>
      </c>
      <c r="B156" s="9">
        <v>7535</v>
      </c>
      <c r="C156" s="9">
        <v>61319</v>
      </c>
      <c r="D156" s="82">
        <v>12.3</v>
      </c>
      <c r="E156" s="9">
        <v>1033</v>
      </c>
      <c r="F156" s="9">
        <v>2035</v>
      </c>
    </row>
    <row r="157" spans="1:6" x14ac:dyDescent="0.25">
      <c r="A157" s="83" t="s">
        <v>169</v>
      </c>
      <c r="B157" s="9">
        <v>6580</v>
      </c>
      <c r="C157" s="9">
        <v>59574</v>
      </c>
      <c r="D157" s="82">
        <v>11</v>
      </c>
      <c r="E157" s="9">
        <v>874</v>
      </c>
      <c r="F157" s="9">
        <v>1470</v>
      </c>
    </row>
    <row r="158" spans="1:6" x14ac:dyDescent="0.25">
      <c r="A158" s="83" t="s">
        <v>175</v>
      </c>
      <c r="B158" s="9">
        <v>6405</v>
      </c>
      <c r="C158" s="9">
        <v>58483</v>
      </c>
      <c r="D158" s="82">
        <v>11</v>
      </c>
      <c r="E158" s="9">
        <v>779</v>
      </c>
      <c r="F158" s="9">
        <v>1345</v>
      </c>
    </row>
    <row r="159" spans="1:6" x14ac:dyDescent="0.25">
      <c r="A159" s="83" t="s">
        <v>176</v>
      </c>
      <c r="B159" s="9">
        <v>7203</v>
      </c>
      <c r="C159" s="9">
        <v>56747</v>
      </c>
      <c r="D159" s="82">
        <v>12.7</v>
      </c>
      <c r="E159" s="9">
        <v>849</v>
      </c>
      <c r="F159" s="9">
        <v>1986</v>
      </c>
    </row>
    <row r="160" spans="1:6" x14ac:dyDescent="0.25">
      <c r="A160" s="83" t="s">
        <v>226</v>
      </c>
      <c r="B160" s="9">
        <v>6355</v>
      </c>
      <c r="C160" s="9">
        <v>56237</v>
      </c>
      <c r="D160" s="82">
        <v>11.3</v>
      </c>
      <c r="E160" s="9">
        <v>756</v>
      </c>
      <c r="F160" s="9">
        <v>1902</v>
      </c>
    </row>
    <row r="161" spans="1:6" x14ac:dyDescent="0.25">
      <c r="A161" s="83" t="s">
        <v>227</v>
      </c>
      <c r="B161" s="9">
        <v>5780</v>
      </c>
      <c r="C161" s="9">
        <v>55795</v>
      </c>
      <c r="D161" s="82">
        <v>10.4</v>
      </c>
      <c r="E161" s="9">
        <v>647</v>
      </c>
      <c r="F161" s="9">
        <v>1649</v>
      </c>
    </row>
    <row r="162" spans="1:6" x14ac:dyDescent="0.25">
      <c r="A162" s="83" t="s">
        <v>264</v>
      </c>
      <c r="B162" s="9">
        <v>6539</v>
      </c>
      <c r="C162" s="9">
        <v>55606</v>
      </c>
      <c r="D162" s="82">
        <v>11.8</v>
      </c>
      <c r="E162" s="9">
        <v>753</v>
      </c>
      <c r="F162" s="9">
        <v>1763</v>
      </c>
    </row>
    <row r="163" spans="1:6" x14ac:dyDescent="0.25">
      <c r="A163" s="83" t="s">
        <v>345</v>
      </c>
      <c r="B163" s="9">
        <v>7169</v>
      </c>
      <c r="C163" s="9">
        <v>55526</v>
      </c>
      <c r="D163" s="82">
        <v>12.9</v>
      </c>
      <c r="E163" s="9">
        <v>807</v>
      </c>
      <c r="F163" s="9">
        <v>2154</v>
      </c>
    </row>
    <row r="164" spans="1:6" x14ac:dyDescent="0.25">
      <c r="A164" s="83"/>
      <c r="B164" s="9"/>
      <c r="C164" s="9"/>
      <c r="D164" s="82"/>
      <c r="E164" s="9"/>
      <c r="F164" s="9"/>
    </row>
    <row r="165" spans="1:6" x14ac:dyDescent="0.25">
      <c r="A165" s="2" t="s">
        <v>228</v>
      </c>
    </row>
    <row r="166" spans="1:6" x14ac:dyDescent="0.25">
      <c r="A166" s="2" t="s">
        <v>229</v>
      </c>
    </row>
    <row r="167" spans="1:6" x14ac:dyDescent="0.25">
      <c r="A167" s="2" t="s">
        <v>93</v>
      </c>
    </row>
    <row r="168" spans="1:6" x14ac:dyDescent="0.25">
      <c r="A168" s="2" t="s">
        <v>92</v>
      </c>
    </row>
    <row r="169" spans="1:6" x14ac:dyDescent="0.25">
      <c r="A169" s="25" t="s">
        <v>348</v>
      </c>
    </row>
    <row r="170" spans="1:6" x14ac:dyDescent="0.25">
      <c r="A170" s="2" t="s">
        <v>91</v>
      </c>
    </row>
    <row r="174" spans="1:6" ht="15.6" x14ac:dyDescent="0.25">
      <c r="A174" s="31" t="s">
        <v>16</v>
      </c>
    </row>
    <row r="175" spans="1:6" x14ac:dyDescent="0.25">
      <c r="A175" s="2" t="s">
        <v>334</v>
      </c>
    </row>
    <row r="177" spans="1:25" x14ac:dyDescent="0.25">
      <c r="B177" s="40">
        <v>2000</v>
      </c>
      <c r="C177" s="40">
        <v>2001</v>
      </c>
      <c r="D177" s="40">
        <v>2002</v>
      </c>
      <c r="E177" s="40">
        <v>2003</v>
      </c>
      <c r="F177" s="40">
        <v>2004</v>
      </c>
      <c r="G177" s="40">
        <v>2005</v>
      </c>
      <c r="H177" s="40">
        <v>2006</v>
      </c>
      <c r="I177" s="40">
        <v>2007</v>
      </c>
      <c r="J177" s="40">
        <v>2008</v>
      </c>
      <c r="K177" s="40">
        <v>2009</v>
      </c>
      <c r="L177" s="40">
        <v>2010</v>
      </c>
      <c r="M177" s="40">
        <v>2011</v>
      </c>
      <c r="N177" s="40">
        <v>2012</v>
      </c>
      <c r="O177" s="40">
        <v>2013</v>
      </c>
      <c r="P177" s="40">
        <v>2014</v>
      </c>
      <c r="Q177" s="40">
        <v>2015</v>
      </c>
      <c r="R177" s="40">
        <v>2016</v>
      </c>
      <c r="S177" s="40">
        <v>2017</v>
      </c>
      <c r="T177" s="40">
        <v>2018</v>
      </c>
      <c r="U177" s="40">
        <v>2019</v>
      </c>
      <c r="V177" s="40">
        <v>2020</v>
      </c>
      <c r="W177" s="40">
        <v>2021</v>
      </c>
      <c r="X177" s="40">
        <v>2022</v>
      </c>
      <c r="Y177" s="40">
        <v>2023</v>
      </c>
    </row>
    <row r="178" spans="1:25" x14ac:dyDescent="0.25">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row>
    <row r="179" spans="1:25" x14ac:dyDescent="0.25">
      <c r="A179" s="40" t="s">
        <v>57</v>
      </c>
      <c r="B179" s="55">
        <v>56520</v>
      </c>
      <c r="C179" s="55">
        <v>56799</v>
      </c>
      <c r="D179" s="55">
        <v>56912</v>
      </c>
      <c r="E179" s="55">
        <v>57092</v>
      </c>
      <c r="F179" s="55">
        <v>56610</v>
      </c>
      <c r="G179" s="55">
        <v>55996</v>
      </c>
      <c r="H179" s="55">
        <v>57050</v>
      </c>
      <c r="I179" s="55">
        <v>57693</v>
      </c>
      <c r="J179" s="55">
        <v>57087</v>
      </c>
      <c r="K179" s="55">
        <v>55530</v>
      </c>
      <c r="L179" s="55">
        <v>55838</v>
      </c>
      <c r="M179" s="55">
        <v>55878</v>
      </c>
      <c r="N179" s="55">
        <v>54951</v>
      </c>
      <c r="O179" s="55">
        <v>53792</v>
      </c>
      <c r="P179" s="55">
        <v>53045</v>
      </c>
      <c r="Q179" s="55">
        <v>51428</v>
      </c>
      <c r="R179" s="55">
        <v>51750</v>
      </c>
      <c r="S179" s="55">
        <v>51525</v>
      </c>
      <c r="T179" s="55">
        <v>51511</v>
      </c>
      <c r="U179" s="55">
        <v>50145</v>
      </c>
      <c r="V179" s="55">
        <v>48321</v>
      </c>
      <c r="W179" s="55">
        <v>49317</v>
      </c>
      <c r="X179" s="55">
        <v>49487</v>
      </c>
      <c r="Y179" s="55">
        <v>48350</v>
      </c>
    </row>
    <row r="180" spans="1:25" x14ac:dyDescent="0.25">
      <c r="A180" s="2" t="s">
        <v>71</v>
      </c>
      <c r="B180" s="9">
        <v>491</v>
      </c>
      <c r="C180" s="9">
        <v>464</v>
      </c>
      <c r="D180" s="9">
        <v>480</v>
      </c>
      <c r="E180" s="9">
        <v>448</v>
      </c>
      <c r="F180" s="9">
        <v>408</v>
      </c>
      <c r="G180" s="9">
        <v>420</v>
      </c>
      <c r="H180" s="9">
        <v>427</v>
      </c>
      <c r="I180" s="9">
        <v>427</v>
      </c>
      <c r="J180" s="9">
        <v>440</v>
      </c>
      <c r="K180" s="9">
        <v>427</v>
      </c>
      <c r="L180" s="9">
        <v>458</v>
      </c>
      <c r="M180" s="9">
        <v>433</v>
      </c>
      <c r="N180" s="9">
        <v>446</v>
      </c>
      <c r="O180" s="9">
        <v>422</v>
      </c>
      <c r="P180" s="9">
        <v>399</v>
      </c>
      <c r="Q180" s="9">
        <v>375</v>
      </c>
      <c r="R180" s="9">
        <v>378</v>
      </c>
      <c r="S180" s="9">
        <v>373</v>
      </c>
      <c r="T180" s="9">
        <v>385</v>
      </c>
      <c r="U180" s="9">
        <v>365</v>
      </c>
      <c r="V180" s="9">
        <v>387</v>
      </c>
      <c r="W180" s="9">
        <v>380</v>
      </c>
      <c r="X180" s="9">
        <v>394</v>
      </c>
      <c r="Y180" s="9">
        <v>362</v>
      </c>
    </row>
    <row r="181" spans="1:25" x14ac:dyDescent="0.25">
      <c r="A181" s="56" t="s">
        <v>69</v>
      </c>
      <c r="B181" s="81">
        <v>733</v>
      </c>
      <c r="C181" s="81">
        <v>756</v>
      </c>
      <c r="D181" s="81">
        <v>761</v>
      </c>
      <c r="E181" s="81">
        <v>731</v>
      </c>
      <c r="F181" s="81">
        <v>742</v>
      </c>
      <c r="G181" s="81">
        <v>737</v>
      </c>
      <c r="H181" s="81">
        <v>734</v>
      </c>
      <c r="I181" s="81">
        <v>728</v>
      </c>
      <c r="J181" s="81">
        <v>686</v>
      </c>
      <c r="K181" s="81">
        <v>683</v>
      </c>
      <c r="L181" s="81">
        <v>685</v>
      </c>
      <c r="M181" s="81">
        <v>686</v>
      </c>
      <c r="N181" s="81">
        <v>656</v>
      </c>
      <c r="O181" s="81">
        <v>668</v>
      </c>
      <c r="P181" s="81">
        <v>641</v>
      </c>
      <c r="Q181" s="81">
        <v>617</v>
      </c>
      <c r="R181" s="81">
        <v>633</v>
      </c>
      <c r="S181" s="81">
        <v>587</v>
      </c>
      <c r="T181" s="81">
        <v>581</v>
      </c>
      <c r="U181" s="81">
        <v>590</v>
      </c>
      <c r="V181" s="81">
        <v>586</v>
      </c>
      <c r="W181" s="81">
        <v>550</v>
      </c>
      <c r="X181" s="81">
        <v>527</v>
      </c>
      <c r="Y181" s="81">
        <v>497</v>
      </c>
    </row>
    <row r="182" spans="1:25" x14ac:dyDescent="0.25">
      <c r="A182" s="2" t="s">
        <v>67</v>
      </c>
      <c r="B182" s="9">
        <v>2769</v>
      </c>
      <c r="C182" s="9">
        <v>2682</v>
      </c>
      <c r="D182" s="9">
        <v>2688</v>
      </c>
      <c r="E182" s="9">
        <v>2668</v>
      </c>
      <c r="F182" s="9">
        <v>2594</v>
      </c>
      <c r="G182" s="9">
        <v>2434</v>
      </c>
      <c r="H182" s="9">
        <v>2474</v>
      </c>
      <c r="I182" s="9">
        <v>2511</v>
      </c>
      <c r="J182" s="9">
        <v>2362</v>
      </c>
      <c r="K182" s="9">
        <v>2338</v>
      </c>
      <c r="L182" s="9">
        <v>2408</v>
      </c>
      <c r="M182" s="9">
        <v>2394</v>
      </c>
      <c r="N182" s="9">
        <v>2341</v>
      </c>
      <c r="O182" s="9">
        <v>2297</v>
      </c>
      <c r="P182" s="9">
        <v>2204</v>
      </c>
      <c r="Q182" s="9">
        <v>2151</v>
      </c>
      <c r="R182" s="9">
        <v>2101</v>
      </c>
      <c r="S182" s="9">
        <v>2101</v>
      </c>
      <c r="T182" s="9">
        <v>2045</v>
      </c>
      <c r="U182" s="9">
        <v>1947</v>
      </c>
      <c r="V182" s="9">
        <v>1817</v>
      </c>
      <c r="W182" s="9">
        <v>1800</v>
      </c>
      <c r="X182" s="9">
        <v>1787</v>
      </c>
      <c r="Y182" s="9">
        <v>1753</v>
      </c>
    </row>
    <row r="183" spans="1:25" x14ac:dyDescent="0.25">
      <c r="A183" s="56" t="s">
        <v>66</v>
      </c>
      <c r="B183" s="81">
        <v>1952</v>
      </c>
      <c r="C183" s="81">
        <v>1912</v>
      </c>
      <c r="D183" s="81">
        <v>1911</v>
      </c>
      <c r="E183" s="81">
        <v>1925</v>
      </c>
      <c r="F183" s="81">
        <v>1950</v>
      </c>
      <c r="G183" s="81">
        <v>1874</v>
      </c>
      <c r="H183" s="81">
        <v>1868</v>
      </c>
      <c r="I183" s="81">
        <v>1844</v>
      </c>
      <c r="J183" s="81">
        <v>1878</v>
      </c>
      <c r="K183" s="81">
        <v>1826</v>
      </c>
      <c r="L183" s="81">
        <v>1841</v>
      </c>
      <c r="M183" s="81">
        <v>1828</v>
      </c>
      <c r="N183" s="81">
        <v>1803</v>
      </c>
      <c r="O183" s="81">
        <v>1815</v>
      </c>
      <c r="P183" s="81">
        <v>1768</v>
      </c>
      <c r="Q183" s="81">
        <v>1711</v>
      </c>
      <c r="R183" s="81">
        <v>1658</v>
      </c>
      <c r="S183" s="81">
        <v>1632</v>
      </c>
      <c r="T183" s="81">
        <v>1620</v>
      </c>
      <c r="U183" s="81">
        <v>1569</v>
      </c>
      <c r="V183" s="81">
        <v>1550</v>
      </c>
      <c r="W183" s="81">
        <v>1545</v>
      </c>
      <c r="X183" s="81">
        <v>1593</v>
      </c>
      <c r="Y183" s="81">
        <v>1555</v>
      </c>
    </row>
    <row r="184" spans="1:25" x14ac:dyDescent="0.25">
      <c r="A184" s="2" t="s">
        <v>65</v>
      </c>
      <c r="B184" s="9">
        <v>22205</v>
      </c>
      <c r="C184" s="9">
        <v>22677</v>
      </c>
      <c r="D184" s="9">
        <v>22633</v>
      </c>
      <c r="E184" s="9">
        <v>23052</v>
      </c>
      <c r="F184" s="9">
        <v>22826</v>
      </c>
      <c r="G184" s="9">
        <v>22697</v>
      </c>
      <c r="H184" s="9">
        <v>23390</v>
      </c>
      <c r="I184" s="9">
        <v>23754</v>
      </c>
      <c r="J184" s="9">
        <v>23679</v>
      </c>
      <c r="K184" s="9">
        <v>23349</v>
      </c>
      <c r="L184" s="9">
        <v>23506</v>
      </c>
      <c r="M184" s="9">
        <v>23411</v>
      </c>
      <c r="N184" s="9">
        <v>23094</v>
      </c>
      <c r="O184" s="9">
        <v>22806</v>
      </c>
      <c r="P184" s="9">
        <v>22688</v>
      </c>
      <c r="Q184" s="9">
        <v>22102</v>
      </c>
      <c r="R184" s="9">
        <v>22543</v>
      </c>
      <c r="S184" s="9">
        <v>22440</v>
      </c>
      <c r="T184" s="9">
        <v>22697</v>
      </c>
      <c r="U184" s="9">
        <v>21938</v>
      </c>
      <c r="V184" s="9">
        <v>21348</v>
      </c>
      <c r="W184" s="9">
        <v>21755</v>
      </c>
      <c r="X184" s="9">
        <v>21966</v>
      </c>
      <c r="Y184" s="9">
        <v>21399</v>
      </c>
    </row>
    <row r="185" spans="1:25" x14ac:dyDescent="0.25">
      <c r="A185" s="56" t="s">
        <v>64</v>
      </c>
      <c r="B185" s="81">
        <v>2491</v>
      </c>
      <c r="C185" s="81">
        <v>2506</v>
      </c>
      <c r="D185" s="81">
        <v>2466</v>
      </c>
      <c r="E185" s="81">
        <v>2430</v>
      </c>
      <c r="F185" s="81">
        <v>2334</v>
      </c>
      <c r="G185" s="81">
        <v>2320</v>
      </c>
      <c r="H185" s="81">
        <v>2221</v>
      </c>
      <c r="I185" s="81">
        <v>2237</v>
      </c>
      <c r="J185" s="81">
        <v>2168</v>
      </c>
      <c r="K185" s="81">
        <v>2094</v>
      </c>
      <c r="L185" s="81">
        <v>2171</v>
      </c>
      <c r="M185" s="81">
        <v>2125</v>
      </c>
      <c r="N185" s="81">
        <v>2059</v>
      </c>
      <c r="O185" s="81">
        <v>1996</v>
      </c>
      <c r="P185" s="81">
        <v>2027</v>
      </c>
      <c r="Q185" s="81">
        <v>1932</v>
      </c>
      <c r="R185" s="81">
        <v>1845</v>
      </c>
      <c r="S185" s="81">
        <v>1931</v>
      </c>
      <c r="T185" s="81">
        <v>1928</v>
      </c>
      <c r="U185" s="81">
        <v>1890</v>
      </c>
      <c r="V185" s="81">
        <v>1849</v>
      </c>
      <c r="W185" s="81">
        <v>1907</v>
      </c>
      <c r="X185" s="81">
        <v>1917</v>
      </c>
      <c r="Y185" s="81">
        <v>1815</v>
      </c>
    </row>
    <row r="186" spans="1:25" x14ac:dyDescent="0.25">
      <c r="A186" s="2" t="s">
        <v>63</v>
      </c>
      <c r="B186" s="9">
        <v>700</v>
      </c>
      <c r="C186" s="9">
        <v>708</v>
      </c>
      <c r="D186" s="9">
        <v>706</v>
      </c>
      <c r="E186" s="9">
        <v>704</v>
      </c>
      <c r="F186" s="9">
        <v>691</v>
      </c>
      <c r="G186" s="9">
        <v>689</v>
      </c>
      <c r="H186" s="9">
        <v>701</v>
      </c>
      <c r="I186" s="9">
        <v>688</v>
      </c>
      <c r="J186" s="9">
        <v>707</v>
      </c>
      <c r="K186" s="9">
        <v>673</v>
      </c>
      <c r="L186" s="9">
        <v>675</v>
      </c>
      <c r="M186" s="9">
        <v>663</v>
      </c>
      <c r="N186" s="9">
        <v>652</v>
      </c>
      <c r="O186" s="9">
        <v>643</v>
      </c>
      <c r="P186" s="9">
        <v>636</v>
      </c>
      <c r="Q186" s="9">
        <v>621</v>
      </c>
      <c r="R186" s="9">
        <v>637</v>
      </c>
      <c r="S186" s="9">
        <v>637</v>
      </c>
      <c r="T186" s="9">
        <v>639</v>
      </c>
      <c r="U186" s="9">
        <v>604</v>
      </c>
      <c r="V186" s="9">
        <v>535</v>
      </c>
      <c r="W186" s="9">
        <v>519</v>
      </c>
      <c r="X186" s="9">
        <v>522</v>
      </c>
      <c r="Y186" s="9">
        <v>526</v>
      </c>
    </row>
    <row r="187" spans="1:25" x14ac:dyDescent="0.25">
      <c r="A187" s="56" t="s">
        <v>62</v>
      </c>
      <c r="B187" s="81">
        <v>7667</v>
      </c>
      <c r="C187" s="81">
        <v>7581</v>
      </c>
      <c r="D187" s="81">
        <v>7569</v>
      </c>
      <c r="E187" s="81">
        <v>7619</v>
      </c>
      <c r="F187" s="81">
        <v>7528</v>
      </c>
      <c r="G187" s="81">
        <v>7485</v>
      </c>
      <c r="H187" s="81">
        <v>7401</v>
      </c>
      <c r="I187" s="81">
        <v>7520</v>
      </c>
      <c r="J187" s="81">
        <v>7614</v>
      </c>
      <c r="K187" s="81">
        <v>7452</v>
      </c>
      <c r="L187" s="81">
        <v>7433</v>
      </c>
      <c r="M187" s="81">
        <v>7541</v>
      </c>
      <c r="N187" s="81">
        <v>7378</v>
      </c>
      <c r="O187" s="81">
        <v>7158</v>
      </c>
      <c r="P187" s="81">
        <v>6995</v>
      </c>
      <c r="Q187" s="81">
        <v>6802</v>
      </c>
      <c r="R187" s="81">
        <v>6710</v>
      </c>
      <c r="S187" s="81">
        <v>6742</v>
      </c>
      <c r="T187" s="81">
        <v>6732</v>
      </c>
      <c r="U187" s="81">
        <v>6642</v>
      </c>
      <c r="V187" s="81">
        <v>6395</v>
      </c>
      <c r="W187" s="81">
        <v>6483</v>
      </c>
      <c r="X187" s="81">
        <v>6454</v>
      </c>
      <c r="Y187" s="81">
        <v>6432</v>
      </c>
    </row>
    <row r="188" spans="1:25" x14ac:dyDescent="0.25">
      <c r="A188" s="2" t="s">
        <v>61</v>
      </c>
      <c r="B188" s="9">
        <v>876</v>
      </c>
      <c r="C188" s="9">
        <v>873</v>
      </c>
      <c r="D188" s="9">
        <v>865</v>
      </c>
      <c r="E188" s="9">
        <v>850</v>
      </c>
      <c r="F188" s="9">
        <v>861</v>
      </c>
      <c r="G188" s="9">
        <v>833</v>
      </c>
      <c r="H188" s="9">
        <v>854</v>
      </c>
      <c r="I188" s="9">
        <v>823</v>
      </c>
      <c r="J188" s="9">
        <v>846</v>
      </c>
      <c r="K188" s="9">
        <v>829</v>
      </c>
      <c r="L188" s="9">
        <v>808</v>
      </c>
      <c r="M188" s="9">
        <v>784</v>
      </c>
      <c r="N188" s="9">
        <v>731</v>
      </c>
      <c r="O188" s="9">
        <v>673</v>
      </c>
      <c r="P188" s="9">
        <v>670</v>
      </c>
      <c r="Q188" s="9">
        <v>626</v>
      </c>
      <c r="R188" s="9">
        <v>605</v>
      </c>
      <c r="S188" s="9">
        <v>626</v>
      </c>
      <c r="T188" s="9">
        <v>608</v>
      </c>
      <c r="U188" s="9">
        <v>584</v>
      </c>
      <c r="V188" s="9">
        <v>594</v>
      </c>
      <c r="W188" s="9">
        <v>593</v>
      </c>
      <c r="X188" s="9">
        <v>597</v>
      </c>
      <c r="Y188" s="9">
        <v>553</v>
      </c>
    </row>
    <row r="189" spans="1:25" x14ac:dyDescent="0.25">
      <c r="A189" s="56" t="s">
        <v>60</v>
      </c>
      <c r="B189" s="81">
        <v>1424</v>
      </c>
      <c r="C189" s="81">
        <v>1368</v>
      </c>
      <c r="D189" s="81">
        <v>1351</v>
      </c>
      <c r="E189" s="81">
        <v>1313</v>
      </c>
      <c r="F189" s="81">
        <v>1352</v>
      </c>
      <c r="G189" s="81">
        <v>1306</v>
      </c>
      <c r="H189" s="81">
        <v>1309</v>
      </c>
      <c r="I189" s="81">
        <v>1312</v>
      </c>
      <c r="J189" s="81">
        <v>1289</v>
      </c>
      <c r="K189" s="81">
        <v>1194</v>
      </c>
      <c r="L189" s="81">
        <v>1180</v>
      </c>
      <c r="M189" s="81">
        <v>1140</v>
      </c>
      <c r="N189" s="81">
        <v>1105</v>
      </c>
      <c r="O189" s="81">
        <v>1105</v>
      </c>
      <c r="P189" s="81">
        <v>1086</v>
      </c>
      <c r="Q189" s="81">
        <v>939</v>
      </c>
      <c r="R189" s="81">
        <v>897</v>
      </c>
      <c r="S189" s="81">
        <v>888</v>
      </c>
      <c r="T189" s="81">
        <v>942</v>
      </c>
      <c r="U189" s="81">
        <v>964</v>
      </c>
      <c r="V189" s="81">
        <v>943</v>
      </c>
      <c r="W189" s="81">
        <v>1018</v>
      </c>
      <c r="X189" s="81">
        <v>1035</v>
      </c>
      <c r="Y189" s="81">
        <v>1052</v>
      </c>
    </row>
    <row r="190" spans="1:25" x14ac:dyDescent="0.25">
      <c r="A190" s="2" t="s">
        <v>59</v>
      </c>
      <c r="B190" s="9">
        <v>14164</v>
      </c>
      <c r="C190" s="9">
        <v>14253</v>
      </c>
      <c r="D190" s="9">
        <v>14431</v>
      </c>
      <c r="E190" s="9">
        <v>14352</v>
      </c>
      <c r="F190" s="9">
        <v>14383</v>
      </c>
      <c r="G190" s="9">
        <v>14300</v>
      </c>
      <c r="H190" s="9">
        <v>14727</v>
      </c>
      <c r="I190" s="9">
        <v>14967</v>
      </c>
      <c r="J190" s="9">
        <v>14503</v>
      </c>
      <c r="K190" s="9">
        <v>13788</v>
      </c>
      <c r="L190" s="9">
        <v>13780</v>
      </c>
      <c r="M190" s="9">
        <v>13985</v>
      </c>
      <c r="N190" s="9">
        <v>13812</v>
      </c>
      <c r="O190" s="9">
        <v>13357</v>
      </c>
      <c r="P190" s="9">
        <v>13060</v>
      </c>
      <c r="Q190" s="9">
        <v>12730</v>
      </c>
      <c r="R190" s="9">
        <v>12884</v>
      </c>
      <c r="S190" s="9">
        <v>12770</v>
      </c>
      <c r="T190" s="9">
        <v>12529</v>
      </c>
      <c r="U190" s="9">
        <v>12287</v>
      </c>
      <c r="V190" s="9">
        <v>11584</v>
      </c>
      <c r="W190" s="9">
        <v>12009</v>
      </c>
      <c r="X190" s="9">
        <v>11989</v>
      </c>
      <c r="Y190" s="9">
        <v>11733</v>
      </c>
    </row>
    <row r="191" spans="1:25" x14ac:dyDescent="0.25">
      <c r="A191" s="56" t="s">
        <v>58</v>
      </c>
      <c r="B191" s="81">
        <v>1048</v>
      </c>
      <c r="C191" s="81">
        <v>1019</v>
      </c>
      <c r="D191" s="81">
        <v>1051</v>
      </c>
      <c r="E191" s="81">
        <v>1000</v>
      </c>
      <c r="F191" s="81">
        <v>941</v>
      </c>
      <c r="G191" s="81">
        <v>901</v>
      </c>
      <c r="H191" s="81">
        <v>944</v>
      </c>
      <c r="I191" s="81">
        <v>882</v>
      </c>
      <c r="J191" s="81">
        <v>915</v>
      </c>
      <c r="K191" s="81">
        <v>877</v>
      </c>
      <c r="L191" s="81">
        <v>893</v>
      </c>
      <c r="M191" s="81">
        <v>888</v>
      </c>
      <c r="N191" s="81">
        <v>874</v>
      </c>
      <c r="O191" s="81">
        <v>852</v>
      </c>
      <c r="P191" s="81">
        <v>871</v>
      </c>
      <c r="Q191" s="81">
        <v>822</v>
      </c>
      <c r="R191" s="81">
        <v>859</v>
      </c>
      <c r="S191" s="81">
        <v>798</v>
      </c>
      <c r="T191" s="81">
        <v>805</v>
      </c>
      <c r="U191" s="81">
        <v>765</v>
      </c>
      <c r="V191" s="81">
        <v>733</v>
      </c>
      <c r="W191" s="81">
        <v>758</v>
      </c>
      <c r="X191" s="81">
        <v>706</v>
      </c>
      <c r="Y191" s="81">
        <v>673</v>
      </c>
    </row>
    <row r="192" spans="1:25" ht="14.4" x14ac:dyDescent="0.3">
      <c r="A192" s="42"/>
    </row>
    <row r="193" spans="1:25" x14ac:dyDescent="0.25">
      <c r="A193" s="2" t="s">
        <v>335</v>
      </c>
    </row>
    <row r="194" spans="1:25" x14ac:dyDescent="0.25">
      <c r="A194" s="25" t="s">
        <v>328</v>
      </c>
    </row>
    <row r="196" spans="1:25" ht="15.6" x14ac:dyDescent="0.25">
      <c r="A196" s="31" t="s">
        <v>15</v>
      </c>
    </row>
    <row r="197" spans="1:25" x14ac:dyDescent="0.25">
      <c r="A197" s="2" t="s">
        <v>336</v>
      </c>
    </row>
    <row r="199" spans="1:25" x14ac:dyDescent="0.25">
      <c r="B199" s="40">
        <v>2000</v>
      </c>
      <c r="C199" s="80">
        <v>2001</v>
      </c>
      <c r="D199" s="40">
        <v>2002</v>
      </c>
      <c r="E199" s="80">
        <v>2003</v>
      </c>
      <c r="F199" s="40">
        <v>2004</v>
      </c>
      <c r="G199" s="80">
        <v>2005</v>
      </c>
      <c r="H199" s="40">
        <v>2006</v>
      </c>
      <c r="I199" s="80">
        <v>2007</v>
      </c>
      <c r="J199" s="40">
        <v>2008</v>
      </c>
      <c r="K199" s="80">
        <v>2009</v>
      </c>
      <c r="L199" s="40">
        <v>2010</v>
      </c>
      <c r="M199" s="80">
        <v>2011</v>
      </c>
      <c r="N199" s="40">
        <v>2012</v>
      </c>
      <c r="O199" s="40">
        <v>2013</v>
      </c>
      <c r="P199" s="40">
        <v>2014</v>
      </c>
      <c r="Q199" s="40">
        <v>2015</v>
      </c>
      <c r="R199" s="40">
        <v>2016</v>
      </c>
      <c r="S199" s="40">
        <v>2017</v>
      </c>
      <c r="T199" s="40">
        <v>2018</v>
      </c>
      <c r="U199" s="40">
        <v>2019</v>
      </c>
      <c r="V199" s="40">
        <v>2020</v>
      </c>
      <c r="W199" s="40">
        <v>2021</v>
      </c>
      <c r="X199" s="40">
        <v>2022</v>
      </c>
      <c r="Y199" s="40">
        <v>2023</v>
      </c>
    </row>
    <row r="200" spans="1:25" x14ac:dyDescent="0.25">
      <c r="A200" s="79" t="s">
        <v>57</v>
      </c>
      <c r="B200" s="77"/>
      <c r="C200" s="78"/>
      <c r="D200" s="77"/>
      <c r="E200" s="78"/>
      <c r="F200" s="77"/>
      <c r="G200" s="78"/>
      <c r="H200" s="77"/>
      <c r="I200" s="78"/>
      <c r="J200" s="77"/>
      <c r="K200" s="78"/>
      <c r="L200" s="77"/>
      <c r="M200" s="78"/>
      <c r="N200" s="77"/>
      <c r="O200" s="77"/>
      <c r="P200" s="77"/>
      <c r="Q200" s="77"/>
      <c r="R200" s="77"/>
      <c r="S200" s="77"/>
      <c r="T200" s="77"/>
      <c r="U200" s="77"/>
      <c r="V200" s="77"/>
      <c r="W200" s="77"/>
      <c r="X200" s="77"/>
      <c r="Y200" s="77"/>
    </row>
    <row r="201" spans="1:25" x14ac:dyDescent="0.25">
      <c r="A201" s="2" t="s">
        <v>90</v>
      </c>
      <c r="B201" s="9">
        <v>58129</v>
      </c>
      <c r="C201" s="76">
        <v>58342</v>
      </c>
      <c r="D201" s="9">
        <v>58189</v>
      </c>
      <c r="E201" s="76">
        <v>58303</v>
      </c>
      <c r="F201" s="9">
        <v>57883</v>
      </c>
      <c r="G201" s="76">
        <v>57436</v>
      </c>
      <c r="H201" s="9">
        <v>58624</v>
      </c>
      <c r="I201" s="76">
        <v>59154</v>
      </c>
      <c r="J201" s="9">
        <v>58405</v>
      </c>
      <c r="K201" s="76">
        <v>56408</v>
      </c>
      <c r="L201" s="9">
        <v>56830</v>
      </c>
      <c r="M201" s="76">
        <v>56744</v>
      </c>
      <c r="N201" s="9">
        <v>55796</v>
      </c>
      <c r="O201" s="9">
        <v>54454</v>
      </c>
      <c r="P201" s="9">
        <v>53483</v>
      </c>
      <c r="Q201" s="9">
        <v>51691</v>
      </c>
      <c r="R201" s="9">
        <v>51991</v>
      </c>
      <c r="S201" s="9">
        <v>51872</v>
      </c>
      <c r="T201" s="9">
        <v>51802</v>
      </c>
      <c r="U201" s="9">
        <v>50469</v>
      </c>
      <c r="V201" s="9">
        <v>48568</v>
      </c>
      <c r="W201" s="9">
        <v>49623</v>
      </c>
      <c r="X201" s="9">
        <v>49871</v>
      </c>
      <c r="Y201" s="9">
        <v>48895</v>
      </c>
    </row>
    <row r="202" spans="1:25" x14ac:dyDescent="0.25">
      <c r="A202" s="2" t="s">
        <v>177</v>
      </c>
      <c r="B202" s="9">
        <v>7163</v>
      </c>
      <c r="C202" s="76">
        <v>7308</v>
      </c>
      <c r="D202" s="9">
        <v>7304</v>
      </c>
      <c r="E202" s="76">
        <v>7570</v>
      </c>
      <c r="F202" s="9">
        <v>7827</v>
      </c>
      <c r="G202" s="76">
        <v>8270</v>
      </c>
      <c r="H202" s="9">
        <v>8610</v>
      </c>
      <c r="I202" s="76">
        <v>9035</v>
      </c>
      <c r="J202" s="9">
        <v>8881</v>
      </c>
      <c r="K202" s="76">
        <v>8341</v>
      </c>
      <c r="L202" s="9">
        <v>8756</v>
      </c>
      <c r="M202" s="76">
        <v>8864</v>
      </c>
      <c r="N202" s="9">
        <v>8672</v>
      </c>
      <c r="O202" s="9">
        <v>8458</v>
      </c>
      <c r="P202" s="9">
        <v>8170</v>
      </c>
      <c r="Q202" s="9">
        <v>8112</v>
      </c>
      <c r="R202" s="9">
        <v>8284</v>
      </c>
      <c r="S202" s="9">
        <v>8325</v>
      </c>
      <c r="T202" s="9">
        <v>8458</v>
      </c>
      <c r="U202" s="9">
        <v>8243</v>
      </c>
      <c r="V202" s="9">
        <v>8005</v>
      </c>
      <c r="W202" s="9">
        <v>8436</v>
      </c>
      <c r="X202" s="9">
        <v>8386</v>
      </c>
      <c r="Y202" s="9">
        <v>8305</v>
      </c>
    </row>
    <row r="203" spans="1:25" x14ac:dyDescent="0.25">
      <c r="A203" s="75" t="s">
        <v>89</v>
      </c>
      <c r="B203" s="73">
        <v>50966</v>
      </c>
      <c r="C203" s="74">
        <v>51034</v>
      </c>
      <c r="D203" s="73">
        <v>50885</v>
      </c>
      <c r="E203" s="74">
        <v>50733</v>
      </c>
      <c r="F203" s="73">
        <v>50056</v>
      </c>
      <c r="G203" s="74">
        <v>49166</v>
      </c>
      <c r="H203" s="73">
        <v>50014</v>
      </c>
      <c r="I203" s="74">
        <v>50119</v>
      </c>
      <c r="J203" s="73">
        <v>49524</v>
      </c>
      <c r="K203" s="74">
        <v>48067</v>
      </c>
      <c r="L203" s="73">
        <v>48074</v>
      </c>
      <c r="M203" s="74">
        <v>47880</v>
      </c>
      <c r="N203" s="73">
        <v>47124</v>
      </c>
      <c r="O203" s="73">
        <v>45996</v>
      </c>
      <c r="P203" s="73">
        <v>45313</v>
      </c>
      <c r="Q203" s="73">
        <v>43579</v>
      </c>
      <c r="R203" s="73">
        <v>43707</v>
      </c>
      <c r="S203" s="73">
        <v>43547</v>
      </c>
      <c r="T203" s="73">
        <v>43344</v>
      </c>
      <c r="U203" s="73">
        <v>42226</v>
      </c>
      <c r="V203" s="73">
        <v>40563</v>
      </c>
      <c r="W203" s="73">
        <v>41187</v>
      </c>
      <c r="X203" s="73">
        <v>41485</v>
      </c>
      <c r="Y203" s="73">
        <v>40590</v>
      </c>
    </row>
    <row r="204" spans="1:25" x14ac:dyDescent="0.25">
      <c r="A204" s="79" t="s">
        <v>71</v>
      </c>
      <c r="B204" s="77"/>
      <c r="C204" s="78"/>
      <c r="D204" s="77"/>
      <c r="E204" s="78"/>
      <c r="F204" s="77"/>
      <c r="G204" s="78"/>
      <c r="H204" s="77"/>
      <c r="I204" s="78"/>
      <c r="J204" s="77"/>
      <c r="K204" s="78"/>
      <c r="L204" s="77"/>
      <c r="M204" s="78"/>
      <c r="N204" s="77"/>
      <c r="O204" s="77"/>
      <c r="P204" s="77"/>
      <c r="Q204" s="77"/>
      <c r="R204" s="77"/>
      <c r="S204" s="77"/>
      <c r="T204" s="77"/>
      <c r="U204" s="77"/>
      <c r="V204" s="77"/>
      <c r="W204" s="77"/>
      <c r="X204" s="77"/>
      <c r="Y204" s="77"/>
    </row>
    <row r="205" spans="1:25" x14ac:dyDescent="0.25">
      <c r="A205" s="2" t="s">
        <v>90</v>
      </c>
      <c r="B205" s="9">
        <v>603</v>
      </c>
      <c r="C205" s="76">
        <v>578</v>
      </c>
      <c r="D205" s="9">
        <v>588</v>
      </c>
      <c r="E205" s="76">
        <v>566</v>
      </c>
      <c r="F205" s="9">
        <v>569</v>
      </c>
      <c r="G205" s="76">
        <v>554</v>
      </c>
      <c r="H205" s="9">
        <v>557</v>
      </c>
      <c r="I205" s="76">
        <v>570</v>
      </c>
      <c r="J205" s="9">
        <v>575</v>
      </c>
      <c r="K205" s="76">
        <v>556</v>
      </c>
      <c r="L205" s="9">
        <v>569</v>
      </c>
      <c r="M205" s="76">
        <v>525</v>
      </c>
      <c r="N205" s="9">
        <v>521</v>
      </c>
      <c r="O205" s="9">
        <v>515</v>
      </c>
      <c r="P205" s="9">
        <v>474</v>
      </c>
      <c r="Q205" s="9">
        <v>466</v>
      </c>
      <c r="R205" s="9">
        <v>486</v>
      </c>
      <c r="S205" s="9">
        <v>466</v>
      </c>
      <c r="T205" s="9">
        <v>482</v>
      </c>
      <c r="U205" s="9">
        <v>457</v>
      </c>
      <c r="V205" s="9">
        <v>470</v>
      </c>
      <c r="W205" s="9">
        <v>466</v>
      </c>
      <c r="X205" s="9">
        <v>456</v>
      </c>
      <c r="Y205" s="9">
        <v>436</v>
      </c>
    </row>
    <row r="206" spans="1:25" x14ac:dyDescent="0.25">
      <c r="A206" s="2" t="s">
        <v>177</v>
      </c>
      <c r="B206" s="9">
        <v>198</v>
      </c>
      <c r="C206" s="76">
        <v>195</v>
      </c>
      <c r="D206" s="9">
        <v>199</v>
      </c>
      <c r="E206" s="76">
        <v>196</v>
      </c>
      <c r="F206" s="9">
        <v>219</v>
      </c>
      <c r="G206" s="76">
        <v>212</v>
      </c>
      <c r="H206" s="9">
        <v>216</v>
      </c>
      <c r="I206" s="76">
        <v>251</v>
      </c>
      <c r="J206" s="9">
        <v>243</v>
      </c>
      <c r="K206" s="76">
        <v>232</v>
      </c>
      <c r="L206" s="9">
        <v>235</v>
      </c>
      <c r="M206" s="76">
        <v>225</v>
      </c>
      <c r="N206" s="9">
        <v>213</v>
      </c>
      <c r="O206" s="9">
        <v>227</v>
      </c>
      <c r="P206" s="9">
        <v>202</v>
      </c>
      <c r="Q206" s="9">
        <v>211</v>
      </c>
      <c r="R206" s="9">
        <v>231</v>
      </c>
      <c r="S206" s="9">
        <v>216</v>
      </c>
      <c r="T206" s="9">
        <v>223</v>
      </c>
      <c r="U206" s="9">
        <v>204</v>
      </c>
      <c r="V206" s="9">
        <v>205</v>
      </c>
      <c r="W206" s="9">
        <v>206</v>
      </c>
      <c r="X206" s="9">
        <v>199</v>
      </c>
      <c r="Y206" s="9">
        <v>203</v>
      </c>
    </row>
    <row r="207" spans="1:25" x14ac:dyDescent="0.25">
      <c r="A207" s="75" t="s">
        <v>89</v>
      </c>
      <c r="B207" s="73">
        <v>405</v>
      </c>
      <c r="C207" s="74">
        <v>383</v>
      </c>
      <c r="D207" s="73">
        <v>389</v>
      </c>
      <c r="E207" s="74">
        <v>370</v>
      </c>
      <c r="F207" s="73">
        <v>350</v>
      </c>
      <c r="G207" s="74">
        <v>342</v>
      </c>
      <c r="H207" s="73">
        <v>341</v>
      </c>
      <c r="I207" s="74">
        <v>319</v>
      </c>
      <c r="J207" s="73">
        <v>332</v>
      </c>
      <c r="K207" s="74">
        <v>324</v>
      </c>
      <c r="L207" s="73">
        <v>334</v>
      </c>
      <c r="M207" s="74">
        <v>300</v>
      </c>
      <c r="N207" s="73">
        <v>308</v>
      </c>
      <c r="O207" s="73">
        <v>288</v>
      </c>
      <c r="P207" s="73">
        <v>272</v>
      </c>
      <c r="Q207" s="73">
        <v>255</v>
      </c>
      <c r="R207" s="73">
        <v>255</v>
      </c>
      <c r="S207" s="73">
        <v>250</v>
      </c>
      <c r="T207" s="73">
        <v>259</v>
      </c>
      <c r="U207" s="73">
        <v>253</v>
      </c>
      <c r="V207" s="73">
        <v>265</v>
      </c>
      <c r="W207" s="73">
        <v>260</v>
      </c>
      <c r="X207" s="73">
        <v>257</v>
      </c>
      <c r="Y207" s="73">
        <v>233</v>
      </c>
    </row>
    <row r="208" spans="1:25" x14ac:dyDescent="0.25">
      <c r="A208" s="79" t="s">
        <v>69</v>
      </c>
      <c r="B208" s="77"/>
      <c r="C208" s="78"/>
      <c r="D208" s="77"/>
      <c r="E208" s="78"/>
      <c r="F208" s="77"/>
      <c r="G208" s="78"/>
      <c r="H208" s="77"/>
      <c r="I208" s="78"/>
      <c r="J208" s="77"/>
      <c r="K208" s="78"/>
      <c r="L208" s="77"/>
      <c r="M208" s="78"/>
      <c r="N208" s="77"/>
      <c r="O208" s="77"/>
      <c r="P208" s="77"/>
      <c r="Q208" s="77"/>
      <c r="R208" s="77"/>
      <c r="S208" s="77"/>
      <c r="T208" s="77"/>
      <c r="U208" s="77"/>
      <c r="V208" s="77"/>
      <c r="W208" s="77"/>
      <c r="X208" s="77"/>
      <c r="Y208" s="77"/>
    </row>
    <row r="209" spans="1:25" x14ac:dyDescent="0.25">
      <c r="A209" s="2" t="s">
        <v>90</v>
      </c>
      <c r="B209" s="9">
        <v>858</v>
      </c>
      <c r="C209" s="76">
        <v>837</v>
      </c>
      <c r="D209" s="9">
        <v>844</v>
      </c>
      <c r="E209" s="76">
        <v>876</v>
      </c>
      <c r="F209" s="9">
        <v>878</v>
      </c>
      <c r="G209" s="76">
        <v>874</v>
      </c>
      <c r="H209" s="9">
        <v>893</v>
      </c>
      <c r="I209" s="76">
        <v>880</v>
      </c>
      <c r="J209" s="9">
        <v>852</v>
      </c>
      <c r="K209" s="76">
        <v>847</v>
      </c>
      <c r="L209" s="9">
        <v>846</v>
      </c>
      <c r="M209" s="76">
        <v>860</v>
      </c>
      <c r="N209" s="9">
        <v>854</v>
      </c>
      <c r="O209" s="9">
        <v>816</v>
      </c>
      <c r="P209" s="9">
        <v>805</v>
      </c>
      <c r="Q209" s="9">
        <v>785</v>
      </c>
      <c r="R209" s="9">
        <v>764</v>
      </c>
      <c r="S209" s="9">
        <v>739</v>
      </c>
      <c r="T209" s="9">
        <v>742</v>
      </c>
      <c r="U209" s="9">
        <v>735</v>
      </c>
      <c r="V209" s="9">
        <v>744</v>
      </c>
      <c r="W209" s="9">
        <v>747</v>
      </c>
      <c r="X209" s="9">
        <v>744</v>
      </c>
      <c r="Y209" s="9">
        <v>720</v>
      </c>
    </row>
    <row r="210" spans="1:25" x14ac:dyDescent="0.25">
      <c r="A210" s="2" t="s">
        <v>177</v>
      </c>
      <c r="B210" s="9">
        <v>271</v>
      </c>
      <c r="C210" s="76">
        <v>232</v>
      </c>
      <c r="D210" s="9">
        <v>237</v>
      </c>
      <c r="E210" s="76">
        <v>276</v>
      </c>
      <c r="F210" s="9">
        <v>282</v>
      </c>
      <c r="G210" s="76">
        <v>303</v>
      </c>
      <c r="H210" s="9">
        <v>327</v>
      </c>
      <c r="I210" s="76">
        <v>340</v>
      </c>
      <c r="J210" s="9">
        <v>337</v>
      </c>
      <c r="K210" s="76">
        <v>330</v>
      </c>
      <c r="L210" s="9">
        <v>345</v>
      </c>
      <c r="M210" s="76">
        <v>364</v>
      </c>
      <c r="N210" s="9">
        <v>377</v>
      </c>
      <c r="O210" s="9">
        <v>356</v>
      </c>
      <c r="P210" s="9">
        <v>349</v>
      </c>
      <c r="Q210" s="9">
        <v>359</v>
      </c>
      <c r="R210" s="9">
        <v>346</v>
      </c>
      <c r="S210" s="9">
        <v>329</v>
      </c>
      <c r="T210" s="9">
        <v>347</v>
      </c>
      <c r="U210" s="9">
        <v>363</v>
      </c>
      <c r="V210" s="9">
        <v>360</v>
      </c>
      <c r="W210" s="9">
        <v>385</v>
      </c>
      <c r="X210" s="9">
        <v>393</v>
      </c>
      <c r="Y210" s="9">
        <v>373</v>
      </c>
    </row>
    <row r="211" spans="1:25" x14ac:dyDescent="0.25">
      <c r="A211" s="75" t="s">
        <v>89</v>
      </c>
      <c r="B211" s="73">
        <v>587</v>
      </c>
      <c r="C211" s="74">
        <v>605</v>
      </c>
      <c r="D211" s="73">
        <v>607</v>
      </c>
      <c r="E211" s="74">
        <v>600</v>
      </c>
      <c r="F211" s="73">
        <v>596</v>
      </c>
      <c r="G211" s="74">
        <v>571</v>
      </c>
      <c r="H211" s="73">
        <v>566</v>
      </c>
      <c r="I211" s="74">
        <v>540</v>
      </c>
      <c r="J211" s="73">
        <v>515</v>
      </c>
      <c r="K211" s="74">
        <v>517</v>
      </c>
      <c r="L211" s="73">
        <v>501</v>
      </c>
      <c r="M211" s="74">
        <v>496</v>
      </c>
      <c r="N211" s="73">
        <v>477</v>
      </c>
      <c r="O211" s="73">
        <v>460</v>
      </c>
      <c r="P211" s="73">
        <v>456</v>
      </c>
      <c r="Q211" s="73">
        <v>426</v>
      </c>
      <c r="R211" s="73">
        <v>418</v>
      </c>
      <c r="S211" s="73">
        <v>410</v>
      </c>
      <c r="T211" s="73">
        <v>395</v>
      </c>
      <c r="U211" s="73">
        <v>372</v>
      </c>
      <c r="V211" s="73">
        <v>384</v>
      </c>
      <c r="W211" s="73">
        <v>362</v>
      </c>
      <c r="X211" s="73">
        <v>351</v>
      </c>
      <c r="Y211" s="73">
        <v>347</v>
      </c>
    </row>
    <row r="212" spans="1:25" x14ac:dyDescent="0.25">
      <c r="A212" s="79" t="s">
        <v>67</v>
      </c>
      <c r="B212" s="77"/>
      <c r="C212" s="78"/>
      <c r="D212" s="77"/>
      <c r="E212" s="78"/>
      <c r="F212" s="77"/>
      <c r="G212" s="78"/>
      <c r="H212" s="77"/>
      <c r="I212" s="78"/>
      <c r="J212" s="77"/>
      <c r="K212" s="78"/>
      <c r="L212" s="77"/>
      <c r="M212" s="78"/>
      <c r="N212" s="77"/>
      <c r="O212" s="77"/>
      <c r="P212" s="77"/>
      <c r="Q212" s="77"/>
      <c r="R212" s="77"/>
      <c r="S212" s="77"/>
      <c r="T212" s="77"/>
      <c r="U212" s="77"/>
      <c r="V212" s="77"/>
      <c r="W212" s="77"/>
      <c r="X212" s="77"/>
      <c r="Y212" s="77"/>
    </row>
    <row r="213" spans="1:25" x14ac:dyDescent="0.25">
      <c r="A213" s="2" t="s">
        <v>90</v>
      </c>
      <c r="B213" s="9">
        <v>2948</v>
      </c>
      <c r="C213" s="76">
        <v>2870</v>
      </c>
      <c r="D213" s="9">
        <v>2899</v>
      </c>
      <c r="E213" s="76">
        <v>2875</v>
      </c>
      <c r="F213" s="9">
        <v>2854</v>
      </c>
      <c r="G213" s="76">
        <v>2732</v>
      </c>
      <c r="H213" s="9">
        <v>2820</v>
      </c>
      <c r="I213" s="76">
        <v>2871</v>
      </c>
      <c r="J213" s="9">
        <v>2827</v>
      </c>
      <c r="K213" s="76">
        <v>2706</v>
      </c>
      <c r="L213" s="9">
        <v>2740</v>
      </c>
      <c r="M213" s="76">
        <v>2700</v>
      </c>
      <c r="N213" s="9">
        <v>2614</v>
      </c>
      <c r="O213" s="9">
        <v>2522</v>
      </c>
      <c r="P213" s="9">
        <v>2465</v>
      </c>
      <c r="Q213" s="9">
        <v>2415</v>
      </c>
      <c r="R213" s="9">
        <v>2351</v>
      </c>
      <c r="S213" s="9">
        <v>2337</v>
      </c>
      <c r="T213" s="9">
        <v>2324</v>
      </c>
      <c r="U213" s="9">
        <v>2262</v>
      </c>
      <c r="V213" s="9">
        <v>2132</v>
      </c>
      <c r="W213" s="9">
        <v>2147</v>
      </c>
      <c r="X213" s="9">
        <v>2160</v>
      </c>
      <c r="Y213" s="9">
        <v>2131</v>
      </c>
    </row>
    <row r="214" spans="1:25" x14ac:dyDescent="0.25">
      <c r="A214" s="2" t="s">
        <v>177</v>
      </c>
      <c r="B214" s="9">
        <v>491</v>
      </c>
      <c r="C214" s="76">
        <v>529</v>
      </c>
      <c r="D214" s="9">
        <v>551</v>
      </c>
      <c r="E214" s="76">
        <v>584</v>
      </c>
      <c r="F214" s="9">
        <v>631</v>
      </c>
      <c r="G214" s="76">
        <v>683</v>
      </c>
      <c r="H214" s="9">
        <v>731</v>
      </c>
      <c r="I214" s="76">
        <v>774</v>
      </c>
      <c r="J214" s="9">
        <v>810</v>
      </c>
      <c r="K214" s="76">
        <v>731</v>
      </c>
      <c r="L214" s="9">
        <v>765</v>
      </c>
      <c r="M214" s="76">
        <v>760</v>
      </c>
      <c r="N214" s="9">
        <v>750</v>
      </c>
      <c r="O214" s="9">
        <v>724</v>
      </c>
      <c r="P214" s="9">
        <v>716</v>
      </c>
      <c r="Q214" s="9">
        <v>726</v>
      </c>
      <c r="R214" s="9">
        <v>727</v>
      </c>
      <c r="S214" s="9">
        <v>682</v>
      </c>
      <c r="T214" s="9">
        <v>765</v>
      </c>
      <c r="U214" s="9">
        <v>771</v>
      </c>
      <c r="V214" s="9">
        <v>763</v>
      </c>
      <c r="W214" s="9">
        <v>788</v>
      </c>
      <c r="X214" s="9">
        <v>804</v>
      </c>
      <c r="Y214" s="9">
        <v>812</v>
      </c>
    </row>
    <row r="215" spans="1:25" x14ac:dyDescent="0.25">
      <c r="A215" s="75" t="s">
        <v>89</v>
      </c>
      <c r="B215" s="73">
        <v>2457</v>
      </c>
      <c r="C215" s="74">
        <v>2341</v>
      </c>
      <c r="D215" s="73">
        <v>2348</v>
      </c>
      <c r="E215" s="74">
        <v>2291</v>
      </c>
      <c r="F215" s="73">
        <v>2223</v>
      </c>
      <c r="G215" s="74">
        <v>2049</v>
      </c>
      <c r="H215" s="73">
        <v>2089</v>
      </c>
      <c r="I215" s="74">
        <v>2097</v>
      </c>
      <c r="J215" s="73">
        <v>2017</v>
      </c>
      <c r="K215" s="74">
        <v>1975</v>
      </c>
      <c r="L215" s="73">
        <v>1975</v>
      </c>
      <c r="M215" s="74">
        <v>1940</v>
      </c>
      <c r="N215" s="73">
        <v>1864</v>
      </c>
      <c r="O215" s="73">
        <v>1798</v>
      </c>
      <c r="P215" s="73">
        <v>1749</v>
      </c>
      <c r="Q215" s="73">
        <v>1689</v>
      </c>
      <c r="R215" s="73">
        <v>1624</v>
      </c>
      <c r="S215" s="73">
        <v>1655</v>
      </c>
      <c r="T215" s="73">
        <v>1559</v>
      </c>
      <c r="U215" s="73">
        <v>1491</v>
      </c>
      <c r="V215" s="73">
        <v>1369</v>
      </c>
      <c r="W215" s="73">
        <v>1359</v>
      </c>
      <c r="X215" s="73">
        <v>1356</v>
      </c>
      <c r="Y215" s="73">
        <v>1319</v>
      </c>
    </row>
    <row r="216" spans="1:25" x14ac:dyDescent="0.25">
      <c r="A216" s="79" t="s">
        <v>66</v>
      </c>
      <c r="B216" s="77"/>
      <c r="C216" s="78"/>
      <c r="D216" s="77"/>
      <c r="E216" s="78"/>
      <c r="F216" s="77"/>
      <c r="G216" s="78"/>
      <c r="H216" s="77"/>
      <c r="I216" s="78"/>
      <c r="J216" s="77"/>
      <c r="K216" s="78"/>
      <c r="L216" s="77"/>
      <c r="M216" s="78"/>
      <c r="N216" s="77"/>
      <c r="O216" s="77"/>
      <c r="P216" s="77"/>
      <c r="Q216" s="77"/>
      <c r="R216" s="77"/>
      <c r="S216" s="77"/>
      <c r="T216" s="77"/>
      <c r="U216" s="77"/>
      <c r="V216" s="77"/>
      <c r="W216" s="77"/>
      <c r="X216" s="77"/>
      <c r="Y216" s="77"/>
    </row>
    <row r="217" spans="1:25" x14ac:dyDescent="0.25">
      <c r="A217" s="2" t="s">
        <v>90</v>
      </c>
      <c r="B217" s="9">
        <v>2167</v>
      </c>
      <c r="C217" s="76">
        <v>2143</v>
      </c>
      <c r="D217" s="9">
        <v>2131</v>
      </c>
      <c r="E217" s="76">
        <v>2149</v>
      </c>
      <c r="F217" s="9">
        <v>2172</v>
      </c>
      <c r="G217" s="76">
        <v>2133</v>
      </c>
      <c r="H217" s="9">
        <v>2143</v>
      </c>
      <c r="I217" s="76">
        <v>2119</v>
      </c>
      <c r="J217" s="9">
        <v>2146</v>
      </c>
      <c r="K217" s="76">
        <v>2094</v>
      </c>
      <c r="L217" s="9">
        <v>2104</v>
      </c>
      <c r="M217" s="76">
        <v>2111</v>
      </c>
      <c r="N217" s="9">
        <v>2058</v>
      </c>
      <c r="O217" s="9">
        <v>2009</v>
      </c>
      <c r="P217" s="9">
        <v>1925</v>
      </c>
      <c r="Q217" s="9">
        <v>1896</v>
      </c>
      <c r="R217" s="9">
        <v>1870</v>
      </c>
      <c r="S217" s="9">
        <v>1875</v>
      </c>
      <c r="T217" s="9">
        <v>1885</v>
      </c>
      <c r="U217" s="9">
        <v>1823</v>
      </c>
      <c r="V217" s="9">
        <v>1821</v>
      </c>
      <c r="W217" s="9">
        <v>1834</v>
      </c>
      <c r="X217" s="9">
        <v>1813</v>
      </c>
      <c r="Y217" s="9">
        <v>1803</v>
      </c>
    </row>
    <row r="218" spans="1:25" x14ac:dyDescent="0.25">
      <c r="A218" s="2" t="s">
        <v>177</v>
      </c>
      <c r="B218" s="9">
        <v>363</v>
      </c>
      <c r="C218" s="76">
        <v>377</v>
      </c>
      <c r="D218" s="9">
        <v>421</v>
      </c>
      <c r="E218" s="76">
        <v>417</v>
      </c>
      <c r="F218" s="9">
        <v>433</v>
      </c>
      <c r="G218" s="76">
        <v>468</v>
      </c>
      <c r="H218" s="9">
        <v>506</v>
      </c>
      <c r="I218" s="76">
        <v>519</v>
      </c>
      <c r="J218" s="9">
        <v>514</v>
      </c>
      <c r="K218" s="76">
        <v>506</v>
      </c>
      <c r="L218" s="9">
        <v>522</v>
      </c>
      <c r="M218" s="76">
        <v>551</v>
      </c>
      <c r="N218" s="9">
        <v>543</v>
      </c>
      <c r="O218" s="9">
        <v>499</v>
      </c>
      <c r="P218" s="9">
        <v>466</v>
      </c>
      <c r="Q218" s="9">
        <v>469</v>
      </c>
      <c r="R218" s="9">
        <v>484</v>
      </c>
      <c r="S218" s="9">
        <v>489</v>
      </c>
      <c r="T218" s="9">
        <v>542</v>
      </c>
      <c r="U218" s="9">
        <v>534</v>
      </c>
      <c r="V218" s="9">
        <v>565</v>
      </c>
      <c r="W218" s="9">
        <v>579</v>
      </c>
      <c r="X218" s="9">
        <v>503</v>
      </c>
      <c r="Y218" s="9">
        <v>531</v>
      </c>
    </row>
    <row r="219" spans="1:25" x14ac:dyDescent="0.25">
      <c r="A219" s="75" t="s">
        <v>89</v>
      </c>
      <c r="B219" s="73">
        <v>1804</v>
      </c>
      <c r="C219" s="74">
        <v>1766</v>
      </c>
      <c r="D219" s="73">
        <v>1710</v>
      </c>
      <c r="E219" s="74">
        <v>1732</v>
      </c>
      <c r="F219" s="73">
        <v>1739</v>
      </c>
      <c r="G219" s="74">
        <v>1665</v>
      </c>
      <c r="H219" s="73">
        <v>1637</v>
      </c>
      <c r="I219" s="74">
        <v>1600</v>
      </c>
      <c r="J219" s="73">
        <v>1632</v>
      </c>
      <c r="K219" s="74">
        <v>1588</v>
      </c>
      <c r="L219" s="73">
        <v>1582</v>
      </c>
      <c r="M219" s="74">
        <v>1560</v>
      </c>
      <c r="N219" s="73">
        <v>1515</v>
      </c>
      <c r="O219" s="73">
        <v>1510</v>
      </c>
      <c r="P219" s="73">
        <v>1459</v>
      </c>
      <c r="Q219" s="73">
        <v>1427</v>
      </c>
      <c r="R219" s="73">
        <v>1386</v>
      </c>
      <c r="S219" s="73">
        <v>1386</v>
      </c>
      <c r="T219" s="73">
        <v>1343</v>
      </c>
      <c r="U219" s="73">
        <v>1289</v>
      </c>
      <c r="V219" s="73">
        <v>1256</v>
      </c>
      <c r="W219" s="73">
        <v>1255</v>
      </c>
      <c r="X219" s="73">
        <v>1310</v>
      </c>
      <c r="Y219" s="73">
        <v>1272</v>
      </c>
    </row>
    <row r="220" spans="1:25" x14ac:dyDescent="0.25">
      <c r="A220" s="79" t="s">
        <v>65</v>
      </c>
      <c r="B220" s="77"/>
      <c r="C220" s="78"/>
      <c r="D220" s="77"/>
      <c r="E220" s="78"/>
      <c r="F220" s="77"/>
      <c r="G220" s="78"/>
      <c r="H220" s="77"/>
      <c r="I220" s="78"/>
      <c r="J220" s="77"/>
      <c r="K220" s="78"/>
      <c r="L220" s="77"/>
      <c r="M220" s="78"/>
      <c r="N220" s="77"/>
      <c r="O220" s="77"/>
      <c r="P220" s="77"/>
      <c r="Q220" s="77"/>
      <c r="R220" s="77"/>
      <c r="S220" s="77"/>
      <c r="T220" s="77"/>
      <c r="U220" s="77"/>
      <c r="V220" s="77"/>
      <c r="W220" s="77"/>
      <c r="X220" s="77"/>
      <c r="Y220" s="77"/>
    </row>
    <row r="221" spans="1:25" x14ac:dyDescent="0.25">
      <c r="A221" s="2" t="s">
        <v>90</v>
      </c>
      <c r="B221" s="9">
        <v>21975</v>
      </c>
      <c r="C221" s="76">
        <v>22351</v>
      </c>
      <c r="D221" s="9">
        <v>22255</v>
      </c>
      <c r="E221" s="76">
        <v>22430</v>
      </c>
      <c r="F221" s="9">
        <v>22300</v>
      </c>
      <c r="G221" s="76">
        <v>22167</v>
      </c>
      <c r="H221" s="9">
        <v>22786</v>
      </c>
      <c r="I221" s="76">
        <v>23015</v>
      </c>
      <c r="J221" s="9">
        <v>22875</v>
      </c>
      <c r="K221" s="76">
        <v>22437</v>
      </c>
      <c r="L221" s="9">
        <v>22595</v>
      </c>
      <c r="M221" s="76">
        <v>22642</v>
      </c>
      <c r="N221" s="9">
        <v>22423</v>
      </c>
      <c r="O221" s="9">
        <v>22062</v>
      </c>
      <c r="P221" s="9">
        <v>21892</v>
      </c>
      <c r="Q221" s="9">
        <v>21194</v>
      </c>
      <c r="R221" s="9">
        <v>21606</v>
      </c>
      <c r="S221" s="9">
        <v>21686</v>
      </c>
      <c r="T221" s="9">
        <v>21915</v>
      </c>
      <c r="U221" s="9">
        <v>21241</v>
      </c>
      <c r="V221" s="9">
        <v>20572</v>
      </c>
      <c r="W221" s="9">
        <v>20994</v>
      </c>
      <c r="X221" s="9">
        <v>21256</v>
      </c>
      <c r="Y221" s="9">
        <v>20786</v>
      </c>
    </row>
    <row r="222" spans="1:25" x14ac:dyDescent="0.25">
      <c r="A222" s="2" t="s">
        <v>177</v>
      </c>
      <c r="B222" s="9">
        <v>1858</v>
      </c>
      <c r="C222" s="76">
        <v>1865</v>
      </c>
      <c r="D222" s="9">
        <v>1864</v>
      </c>
      <c r="E222" s="76">
        <v>1866</v>
      </c>
      <c r="F222" s="9">
        <v>1971</v>
      </c>
      <c r="G222" s="76">
        <v>2116</v>
      </c>
      <c r="H222" s="9">
        <v>2232</v>
      </c>
      <c r="I222" s="76">
        <v>2267</v>
      </c>
      <c r="J222" s="9">
        <v>2253</v>
      </c>
      <c r="K222" s="76">
        <v>2057</v>
      </c>
      <c r="L222" s="9">
        <v>2063</v>
      </c>
      <c r="M222" s="76">
        <v>2204</v>
      </c>
      <c r="N222" s="9">
        <v>2229</v>
      </c>
      <c r="O222" s="9">
        <v>2229</v>
      </c>
      <c r="P222" s="9">
        <v>2141</v>
      </c>
      <c r="Q222" s="9">
        <v>2113</v>
      </c>
      <c r="R222" s="9">
        <v>2197</v>
      </c>
      <c r="S222" s="9">
        <v>2329</v>
      </c>
      <c r="T222" s="9">
        <v>2348</v>
      </c>
      <c r="U222" s="9">
        <v>2345</v>
      </c>
      <c r="V222" s="9">
        <v>2249</v>
      </c>
      <c r="W222" s="9">
        <v>2394</v>
      </c>
      <c r="X222" s="9">
        <v>2455</v>
      </c>
      <c r="Y222" s="9">
        <v>2410</v>
      </c>
    </row>
    <row r="223" spans="1:25" x14ac:dyDescent="0.25">
      <c r="A223" s="75" t="s">
        <v>89</v>
      </c>
      <c r="B223" s="73">
        <v>20117</v>
      </c>
      <c r="C223" s="74">
        <v>20486</v>
      </c>
      <c r="D223" s="73">
        <v>20391</v>
      </c>
      <c r="E223" s="74">
        <v>20564</v>
      </c>
      <c r="F223" s="73">
        <v>20329</v>
      </c>
      <c r="G223" s="74">
        <v>20051</v>
      </c>
      <c r="H223" s="73">
        <v>20554</v>
      </c>
      <c r="I223" s="74">
        <v>20748</v>
      </c>
      <c r="J223" s="73">
        <v>20622</v>
      </c>
      <c r="K223" s="74">
        <v>20380</v>
      </c>
      <c r="L223" s="73">
        <v>20532</v>
      </c>
      <c r="M223" s="74">
        <v>20438</v>
      </c>
      <c r="N223" s="73">
        <v>20194</v>
      </c>
      <c r="O223" s="73">
        <v>19833</v>
      </c>
      <c r="P223" s="73">
        <v>19751</v>
      </c>
      <c r="Q223" s="73">
        <v>19081</v>
      </c>
      <c r="R223" s="73">
        <v>19409</v>
      </c>
      <c r="S223" s="73">
        <v>19357</v>
      </c>
      <c r="T223" s="73">
        <v>19567</v>
      </c>
      <c r="U223" s="73">
        <v>18896</v>
      </c>
      <c r="V223" s="73">
        <v>18323</v>
      </c>
      <c r="W223" s="73">
        <v>18600</v>
      </c>
      <c r="X223" s="73">
        <v>18801</v>
      </c>
      <c r="Y223" s="73">
        <v>18376</v>
      </c>
    </row>
    <row r="224" spans="1:25" x14ac:dyDescent="0.25">
      <c r="A224" s="79" t="s">
        <v>64</v>
      </c>
      <c r="B224" s="77"/>
      <c r="C224" s="78"/>
      <c r="D224" s="77"/>
      <c r="E224" s="78"/>
      <c r="F224" s="77"/>
      <c r="G224" s="78"/>
      <c r="H224" s="77"/>
      <c r="I224" s="78"/>
      <c r="J224" s="77"/>
      <c r="K224" s="78"/>
      <c r="L224" s="77"/>
      <c r="M224" s="78"/>
      <c r="N224" s="77"/>
      <c r="O224" s="77"/>
      <c r="P224" s="77"/>
      <c r="Q224" s="77"/>
      <c r="R224" s="77"/>
      <c r="S224" s="77"/>
      <c r="T224" s="77"/>
      <c r="U224" s="77"/>
      <c r="V224" s="77"/>
      <c r="W224" s="77"/>
      <c r="X224" s="77"/>
      <c r="Y224" s="77"/>
    </row>
    <row r="225" spans="1:25" x14ac:dyDescent="0.25">
      <c r="A225" s="2" t="s">
        <v>90</v>
      </c>
      <c r="B225" s="9">
        <v>2638</v>
      </c>
      <c r="C225" s="76">
        <v>2646</v>
      </c>
      <c r="D225" s="9">
        <v>2595</v>
      </c>
      <c r="E225" s="76">
        <v>2609</v>
      </c>
      <c r="F225" s="9">
        <v>2509</v>
      </c>
      <c r="G225" s="76">
        <v>2498</v>
      </c>
      <c r="H225" s="9">
        <v>2462</v>
      </c>
      <c r="I225" s="76">
        <v>2527</v>
      </c>
      <c r="J225" s="9">
        <v>2455</v>
      </c>
      <c r="K225" s="76">
        <v>2387</v>
      </c>
      <c r="L225" s="9">
        <v>2421</v>
      </c>
      <c r="M225" s="76">
        <v>2329</v>
      </c>
      <c r="N225" s="9">
        <v>2266</v>
      </c>
      <c r="O225" s="9">
        <v>2219</v>
      </c>
      <c r="P225" s="9">
        <v>2180</v>
      </c>
      <c r="Q225" s="9">
        <v>2051</v>
      </c>
      <c r="R225" s="9">
        <v>2039</v>
      </c>
      <c r="S225" s="9">
        <v>2092</v>
      </c>
      <c r="T225" s="9">
        <v>2039</v>
      </c>
      <c r="U225" s="9">
        <v>1957</v>
      </c>
      <c r="V225" s="9">
        <v>1929</v>
      </c>
      <c r="W225" s="9">
        <v>1975</v>
      </c>
      <c r="X225" s="9">
        <v>1951</v>
      </c>
      <c r="Y225" s="9">
        <v>1905</v>
      </c>
    </row>
    <row r="226" spans="1:25" x14ac:dyDescent="0.25">
      <c r="A226" s="2" t="s">
        <v>177</v>
      </c>
      <c r="B226" s="9">
        <v>480</v>
      </c>
      <c r="C226" s="76">
        <v>469</v>
      </c>
      <c r="D226" s="9">
        <v>489</v>
      </c>
      <c r="E226" s="76">
        <v>559</v>
      </c>
      <c r="F226" s="9">
        <v>550</v>
      </c>
      <c r="G226" s="76">
        <v>607</v>
      </c>
      <c r="H226" s="9">
        <v>640</v>
      </c>
      <c r="I226" s="76">
        <v>721</v>
      </c>
      <c r="J226" s="9">
        <v>697</v>
      </c>
      <c r="K226" s="76">
        <v>692</v>
      </c>
      <c r="L226" s="9">
        <v>675</v>
      </c>
      <c r="M226" s="76">
        <v>635</v>
      </c>
      <c r="N226" s="9">
        <v>636</v>
      </c>
      <c r="O226" s="9">
        <v>648</v>
      </c>
      <c r="P226" s="9">
        <v>617</v>
      </c>
      <c r="Q226" s="9">
        <v>577</v>
      </c>
      <c r="R226" s="9">
        <v>636</v>
      </c>
      <c r="S226" s="9">
        <v>627</v>
      </c>
      <c r="T226" s="9">
        <v>600</v>
      </c>
      <c r="U226" s="9">
        <v>578</v>
      </c>
      <c r="V226" s="9">
        <v>590</v>
      </c>
      <c r="W226" s="9">
        <v>605</v>
      </c>
      <c r="X226" s="9">
        <v>573</v>
      </c>
      <c r="Y226" s="9">
        <v>571</v>
      </c>
    </row>
    <row r="227" spans="1:25" x14ac:dyDescent="0.25">
      <c r="A227" s="75" t="s">
        <v>89</v>
      </c>
      <c r="B227" s="73">
        <v>2158</v>
      </c>
      <c r="C227" s="74">
        <v>2177</v>
      </c>
      <c r="D227" s="73">
        <v>2106</v>
      </c>
      <c r="E227" s="74">
        <v>2050</v>
      </c>
      <c r="F227" s="73">
        <v>1959</v>
      </c>
      <c r="G227" s="74">
        <v>1891</v>
      </c>
      <c r="H227" s="73">
        <v>1822</v>
      </c>
      <c r="I227" s="74">
        <v>1806</v>
      </c>
      <c r="J227" s="73">
        <v>1758</v>
      </c>
      <c r="K227" s="74">
        <v>1695</v>
      </c>
      <c r="L227" s="73">
        <v>1746</v>
      </c>
      <c r="M227" s="74">
        <v>1694</v>
      </c>
      <c r="N227" s="73">
        <v>1630</v>
      </c>
      <c r="O227" s="73">
        <v>1571</v>
      </c>
      <c r="P227" s="73">
        <v>1563</v>
      </c>
      <c r="Q227" s="73">
        <v>1474</v>
      </c>
      <c r="R227" s="73">
        <v>1403</v>
      </c>
      <c r="S227" s="73">
        <v>1465</v>
      </c>
      <c r="T227" s="73">
        <v>1439</v>
      </c>
      <c r="U227" s="73">
        <v>1379</v>
      </c>
      <c r="V227" s="73">
        <v>1339</v>
      </c>
      <c r="W227" s="73">
        <v>1370</v>
      </c>
      <c r="X227" s="73">
        <v>1378</v>
      </c>
      <c r="Y227" s="73">
        <v>1334</v>
      </c>
    </row>
    <row r="228" spans="1:25" x14ac:dyDescent="0.25">
      <c r="A228" s="79" t="s">
        <v>63</v>
      </c>
      <c r="B228" s="77"/>
      <c r="C228" s="78"/>
      <c r="D228" s="77"/>
      <c r="E228" s="78"/>
      <c r="F228" s="77"/>
      <c r="G228" s="78"/>
      <c r="H228" s="77"/>
      <c r="I228" s="78"/>
      <c r="J228" s="77"/>
      <c r="K228" s="78"/>
      <c r="L228" s="77"/>
      <c r="M228" s="78"/>
      <c r="N228" s="77"/>
      <c r="O228" s="77"/>
      <c r="P228" s="77"/>
      <c r="Q228" s="77"/>
      <c r="R228" s="77"/>
      <c r="S228" s="77"/>
      <c r="T228" s="77"/>
      <c r="U228" s="77"/>
      <c r="V228" s="77"/>
      <c r="W228" s="77"/>
      <c r="X228" s="77"/>
      <c r="Y228" s="77"/>
    </row>
    <row r="229" spans="1:25" x14ac:dyDescent="0.25">
      <c r="A229" s="2" t="s">
        <v>90</v>
      </c>
      <c r="B229" s="9">
        <v>771</v>
      </c>
      <c r="C229" s="76">
        <v>751</v>
      </c>
      <c r="D229" s="9">
        <v>752</v>
      </c>
      <c r="E229" s="76">
        <v>786</v>
      </c>
      <c r="F229" s="9">
        <v>760</v>
      </c>
      <c r="G229" s="76">
        <v>750</v>
      </c>
      <c r="H229" s="9">
        <v>737</v>
      </c>
      <c r="I229" s="76">
        <v>723</v>
      </c>
      <c r="J229" s="9">
        <v>733</v>
      </c>
      <c r="K229" s="76">
        <v>694</v>
      </c>
      <c r="L229" s="9">
        <v>704</v>
      </c>
      <c r="M229" s="76">
        <v>689</v>
      </c>
      <c r="N229" s="9">
        <v>646</v>
      </c>
      <c r="O229" s="9">
        <v>634</v>
      </c>
      <c r="P229" s="9">
        <v>643</v>
      </c>
      <c r="Q229" s="9">
        <v>625</v>
      </c>
      <c r="R229" s="9">
        <v>611</v>
      </c>
      <c r="S229" s="9">
        <v>595</v>
      </c>
      <c r="T229" s="9">
        <v>629</v>
      </c>
      <c r="U229" s="9">
        <v>603</v>
      </c>
      <c r="V229" s="9">
        <v>560</v>
      </c>
      <c r="W229" s="9">
        <v>567</v>
      </c>
      <c r="X229" s="9">
        <v>547</v>
      </c>
      <c r="Y229" s="9">
        <v>551</v>
      </c>
    </row>
    <row r="230" spans="1:25" x14ac:dyDescent="0.25">
      <c r="A230" s="2" t="s">
        <v>177</v>
      </c>
      <c r="B230" s="9">
        <v>189</v>
      </c>
      <c r="C230" s="76">
        <v>172</v>
      </c>
      <c r="D230" s="9">
        <v>186</v>
      </c>
      <c r="E230" s="76">
        <v>221</v>
      </c>
      <c r="F230" s="9">
        <v>227</v>
      </c>
      <c r="G230" s="76">
        <v>219</v>
      </c>
      <c r="H230" s="9">
        <v>214</v>
      </c>
      <c r="I230" s="76">
        <v>213</v>
      </c>
      <c r="J230" s="9">
        <v>211</v>
      </c>
      <c r="K230" s="76">
        <v>208</v>
      </c>
      <c r="L230" s="9">
        <v>234</v>
      </c>
      <c r="M230" s="76">
        <v>230</v>
      </c>
      <c r="N230" s="9">
        <v>224</v>
      </c>
      <c r="O230" s="9">
        <v>202</v>
      </c>
      <c r="P230" s="9">
        <v>212</v>
      </c>
      <c r="Q230" s="9">
        <v>203</v>
      </c>
      <c r="R230" s="9">
        <v>198</v>
      </c>
      <c r="S230" s="9">
        <v>193</v>
      </c>
      <c r="T230" s="9">
        <v>222</v>
      </c>
      <c r="U230" s="9">
        <v>219</v>
      </c>
      <c r="V230" s="9">
        <v>202</v>
      </c>
      <c r="W230" s="9">
        <v>217</v>
      </c>
      <c r="X230" s="9">
        <v>201</v>
      </c>
      <c r="Y230" s="9">
        <v>196</v>
      </c>
    </row>
    <row r="231" spans="1:25" x14ac:dyDescent="0.25">
      <c r="A231" s="75" t="s">
        <v>89</v>
      </c>
      <c r="B231" s="73">
        <v>582</v>
      </c>
      <c r="C231" s="74">
        <v>579</v>
      </c>
      <c r="D231" s="73">
        <v>566</v>
      </c>
      <c r="E231" s="74">
        <v>565</v>
      </c>
      <c r="F231" s="73">
        <v>533</v>
      </c>
      <c r="G231" s="74">
        <v>531</v>
      </c>
      <c r="H231" s="73">
        <v>523</v>
      </c>
      <c r="I231" s="74">
        <v>510</v>
      </c>
      <c r="J231" s="73">
        <v>522</v>
      </c>
      <c r="K231" s="74">
        <v>486</v>
      </c>
      <c r="L231" s="73">
        <v>470</v>
      </c>
      <c r="M231" s="74">
        <v>459</v>
      </c>
      <c r="N231" s="73">
        <v>422</v>
      </c>
      <c r="O231" s="73">
        <v>432</v>
      </c>
      <c r="P231" s="73">
        <v>431</v>
      </c>
      <c r="Q231" s="73">
        <v>422</v>
      </c>
      <c r="R231" s="73">
        <v>413</v>
      </c>
      <c r="S231" s="73">
        <v>402</v>
      </c>
      <c r="T231" s="73">
        <v>407</v>
      </c>
      <c r="U231" s="73">
        <v>384</v>
      </c>
      <c r="V231" s="73">
        <v>358</v>
      </c>
      <c r="W231" s="73">
        <v>350</v>
      </c>
      <c r="X231" s="73">
        <v>346</v>
      </c>
      <c r="Y231" s="73">
        <v>355</v>
      </c>
    </row>
    <row r="232" spans="1:25" x14ac:dyDescent="0.25">
      <c r="A232" s="79" t="s">
        <v>62</v>
      </c>
      <c r="B232" s="77"/>
      <c r="C232" s="78"/>
      <c r="D232" s="77"/>
      <c r="E232" s="78"/>
      <c r="F232" s="77"/>
      <c r="G232" s="78"/>
      <c r="H232" s="77"/>
      <c r="I232" s="78"/>
      <c r="J232" s="77"/>
      <c r="K232" s="78"/>
      <c r="L232" s="77"/>
      <c r="M232" s="78"/>
      <c r="N232" s="77"/>
      <c r="O232" s="77"/>
      <c r="P232" s="77"/>
      <c r="Q232" s="77"/>
      <c r="R232" s="77"/>
      <c r="S232" s="77"/>
      <c r="T232" s="77"/>
      <c r="U232" s="77"/>
      <c r="V232" s="77"/>
      <c r="W232" s="77"/>
      <c r="X232" s="77"/>
      <c r="Y232" s="77"/>
    </row>
    <row r="233" spans="1:25" x14ac:dyDescent="0.25">
      <c r="A233" s="2" t="s">
        <v>90</v>
      </c>
      <c r="B233" s="9">
        <v>7851</v>
      </c>
      <c r="C233" s="76">
        <v>7869</v>
      </c>
      <c r="D233" s="9">
        <v>7783</v>
      </c>
      <c r="E233" s="76">
        <v>7814</v>
      </c>
      <c r="F233" s="9">
        <v>7753</v>
      </c>
      <c r="G233" s="76">
        <v>7762</v>
      </c>
      <c r="H233" s="9">
        <v>7793</v>
      </c>
      <c r="I233" s="76">
        <v>7914</v>
      </c>
      <c r="J233" s="9">
        <v>7852</v>
      </c>
      <c r="K233" s="76">
        <v>7553</v>
      </c>
      <c r="L233" s="9">
        <v>7592</v>
      </c>
      <c r="M233" s="76">
        <v>7604</v>
      </c>
      <c r="N233" s="9">
        <v>7390</v>
      </c>
      <c r="O233" s="9">
        <v>7165</v>
      </c>
      <c r="P233" s="9">
        <v>6991</v>
      </c>
      <c r="Q233" s="9">
        <v>6738</v>
      </c>
      <c r="R233" s="9">
        <v>6690</v>
      </c>
      <c r="S233" s="9">
        <v>6631</v>
      </c>
      <c r="T233" s="9">
        <v>6629</v>
      </c>
      <c r="U233" s="9">
        <v>6582</v>
      </c>
      <c r="V233" s="9">
        <v>6271</v>
      </c>
      <c r="W233" s="9">
        <v>6289</v>
      </c>
      <c r="X233" s="9">
        <v>6305</v>
      </c>
      <c r="Y233" s="9">
        <v>6274</v>
      </c>
    </row>
    <row r="234" spans="1:25" x14ac:dyDescent="0.25">
      <c r="A234" s="2" t="s">
        <v>177</v>
      </c>
      <c r="B234" s="9">
        <v>1054</v>
      </c>
      <c r="C234" s="76">
        <v>1181</v>
      </c>
      <c r="D234" s="9">
        <v>1149</v>
      </c>
      <c r="E234" s="76">
        <v>1189</v>
      </c>
      <c r="F234" s="9">
        <v>1211</v>
      </c>
      <c r="G234" s="76">
        <v>1243</v>
      </c>
      <c r="H234" s="9">
        <v>1248</v>
      </c>
      <c r="I234" s="76">
        <v>1311</v>
      </c>
      <c r="J234" s="9">
        <v>1228</v>
      </c>
      <c r="K234" s="76">
        <v>1145</v>
      </c>
      <c r="L234" s="9">
        <v>1280</v>
      </c>
      <c r="M234" s="76">
        <v>1260</v>
      </c>
      <c r="N234" s="9">
        <v>1183</v>
      </c>
      <c r="O234" s="9">
        <v>1115</v>
      </c>
      <c r="P234" s="9">
        <v>1096</v>
      </c>
      <c r="Q234" s="9">
        <v>1072</v>
      </c>
      <c r="R234" s="9">
        <v>1094</v>
      </c>
      <c r="S234" s="9">
        <v>1099</v>
      </c>
      <c r="T234" s="9">
        <v>1104</v>
      </c>
      <c r="U234" s="9">
        <v>1112</v>
      </c>
      <c r="V234" s="9">
        <v>1021</v>
      </c>
      <c r="W234" s="9">
        <v>1030</v>
      </c>
      <c r="X234" s="9">
        <v>1013</v>
      </c>
      <c r="Y234" s="9">
        <v>1023</v>
      </c>
    </row>
    <row r="235" spans="1:25" x14ac:dyDescent="0.25">
      <c r="A235" s="75" t="s">
        <v>89</v>
      </c>
      <c r="B235" s="73">
        <v>6797</v>
      </c>
      <c r="C235" s="74">
        <v>6688</v>
      </c>
      <c r="D235" s="73">
        <v>6634</v>
      </c>
      <c r="E235" s="74">
        <v>6625</v>
      </c>
      <c r="F235" s="73">
        <v>6542</v>
      </c>
      <c r="G235" s="74">
        <v>6519</v>
      </c>
      <c r="H235" s="73">
        <v>6545</v>
      </c>
      <c r="I235" s="74">
        <v>6603</v>
      </c>
      <c r="J235" s="73">
        <v>6624</v>
      </c>
      <c r="K235" s="74">
        <v>6408</v>
      </c>
      <c r="L235" s="73">
        <v>6312</v>
      </c>
      <c r="M235" s="74">
        <v>6344</v>
      </c>
      <c r="N235" s="73">
        <v>6207</v>
      </c>
      <c r="O235" s="73">
        <v>6050</v>
      </c>
      <c r="P235" s="73">
        <v>5895</v>
      </c>
      <c r="Q235" s="73">
        <v>5666</v>
      </c>
      <c r="R235" s="73">
        <v>5596</v>
      </c>
      <c r="S235" s="73">
        <v>5532</v>
      </c>
      <c r="T235" s="73">
        <v>5525</v>
      </c>
      <c r="U235" s="73">
        <v>5470</v>
      </c>
      <c r="V235" s="73">
        <v>5250</v>
      </c>
      <c r="W235" s="73">
        <v>5259</v>
      </c>
      <c r="X235" s="73">
        <v>5292</v>
      </c>
      <c r="Y235" s="73">
        <v>5251</v>
      </c>
    </row>
    <row r="236" spans="1:25" x14ac:dyDescent="0.25">
      <c r="A236" s="79" t="s">
        <v>61</v>
      </c>
      <c r="B236" s="77"/>
      <c r="C236" s="78"/>
      <c r="D236" s="77"/>
      <c r="E236" s="78"/>
      <c r="F236" s="77"/>
      <c r="G236" s="78"/>
      <c r="H236" s="77"/>
      <c r="I236" s="78"/>
      <c r="J236" s="77"/>
      <c r="K236" s="78"/>
      <c r="L236" s="77"/>
      <c r="M236" s="78"/>
      <c r="N236" s="77"/>
      <c r="O236" s="77"/>
      <c r="P236" s="77"/>
      <c r="Q236" s="77"/>
      <c r="R236" s="77"/>
      <c r="S236" s="77"/>
      <c r="T236" s="77"/>
      <c r="U236" s="77"/>
      <c r="V236" s="77"/>
      <c r="W236" s="77"/>
      <c r="X236" s="77"/>
      <c r="Y236" s="77"/>
    </row>
    <row r="237" spans="1:25" x14ac:dyDescent="0.25">
      <c r="A237" s="2" t="s">
        <v>90</v>
      </c>
      <c r="B237" s="9">
        <v>1006</v>
      </c>
      <c r="C237" s="76">
        <v>1015</v>
      </c>
      <c r="D237" s="9">
        <v>995</v>
      </c>
      <c r="E237" s="76">
        <v>985</v>
      </c>
      <c r="F237" s="9">
        <v>968</v>
      </c>
      <c r="G237" s="76">
        <v>921</v>
      </c>
      <c r="H237" s="9">
        <v>943</v>
      </c>
      <c r="I237" s="76">
        <v>936</v>
      </c>
      <c r="J237" s="9">
        <v>938</v>
      </c>
      <c r="K237" s="76">
        <v>885</v>
      </c>
      <c r="L237" s="9">
        <v>888</v>
      </c>
      <c r="M237" s="76">
        <v>847</v>
      </c>
      <c r="N237" s="9">
        <v>840</v>
      </c>
      <c r="O237" s="9">
        <v>811</v>
      </c>
      <c r="P237" s="9">
        <v>802</v>
      </c>
      <c r="Q237" s="9">
        <v>761</v>
      </c>
      <c r="R237" s="9">
        <v>751</v>
      </c>
      <c r="S237" s="9">
        <v>761</v>
      </c>
      <c r="T237" s="9">
        <v>754</v>
      </c>
      <c r="U237" s="9">
        <v>737</v>
      </c>
      <c r="V237" s="9">
        <v>740</v>
      </c>
      <c r="W237" s="9">
        <v>759</v>
      </c>
      <c r="X237" s="9">
        <v>755</v>
      </c>
      <c r="Y237" s="9">
        <v>720</v>
      </c>
    </row>
    <row r="238" spans="1:25" x14ac:dyDescent="0.25">
      <c r="A238" s="2" t="s">
        <v>177</v>
      </c>
      <c r="B238" s="9">
        <v>189</v>
      </c>
      <c r="C238" s="76">
        <v>201</v>
      </c>
      <c r="D238" s="9">
        <v>193</v>
      </c>
      <c r="E238" s="76">
        <v>203</v>
      </c>
      <c r="F238" s="9">
        <v>220</v>
      </c>
      <c r="G238" s="76">
        <v>205</v>
      </c>
      <c r="H238" s="9">
        <v>212</v>
      </c>
      <c r="I238" s="76">
        <v>247</v>
      </c>
      <c r="J238" s="9">
        <v>249</v>
      </c>
      <c r="K238" s="76">
        <v>223</v>
      </c>
      <c r="L238" s="9">
        <v>232</v>
      </c>
      <c r="M238" s="76">
        <v>225</v>
      </c>
      <c r="N238" s="9">
        <v>232</v>
      </c>
      <c r="O238" s="9">
        <v>236</v>
      </c>
      <c r="P238" s="9">
        <v>230</v>
      </c>
      <c r="Q238" s="9">
        <v>227</v>
      </c>
      <c r="R238" s="9">
        <v>230</v>
      </c>
      <c r="S238" s="9">
        <v>224</v>
      </c>
      <c r="T238" s="9">
        <v>239</v>
      </c>
      <c r="U238" s="9">
        <v>256</v>
      </c>
      <c r="V238" s="9">
        <v>242</v>
      </c>
      <c r="W238" s="9">
        <v>265</v>
      </c>
      <c r="X238" s="9">
        <v>261</v>
      </c>
      <c r="Y238" s="9">
        <v>255</v>
      </c>
    </row>
    <row r="239" spans="1:25" x14ac:dyDescent="0.25">
      <c r="A239" s="75" t="s">
        <v>89</v>
      </c>
      <c r="B239" s="73">
        <v>817</v>
      </c>
      <c r="C239" s="74">
        <v>814</v>
      </c>
      <c r="D239" s="73">
        <v>802</v>
      </c>
      <c r="E239" s="74">
        <v>782</v>
      </c>
      <c r="F239" s="73">
        <v>748</v>
      </c>
      <c r="G239" s="74">
        <v>716</v>
      </c>
      <c r="H239" s="73">
        <v>731</v>
      </c>
      <c r="I239" s="74">
        <v>689</v>
      </c>
      <c r="J239" s="73">
        <v>689</v>
      </c>
      <c r="K239" s="74">
        <v>662</v>
      </c>
      <c r="L239" s="73">
        <v>656</v>
      </c>
      <c r="M239" s="74">
        <v>622</v>
      </c>
      <c r="N239" s="73">
        <v>608</v>
      </c>
      <c r="O239" s="73">
        <v>575</v>
      </c>
      <c r="P239" s="73">
        <v>572</v>
      </c>
      <c r="Q239" s="73">
        <v>534</v>
      </c>
      <c r="R239" s="73">
        <v>521</v>
      </c>
      <c r="S239" s="73">
        <v>537</v>
      </c>
      <c r="T239" s="73">
        <v>515</v>
      </c>
      <c r="U239" s="73">
        <v>481</v>
      </c>
      <c r="V239" s="73">
        <v>498</v>
      </c>
      <c r="W239" s="73">
        <v>494</v>
      </c>
      <c r="X239" s="73">
        <v>494</v>
      </c>
      <c r="Y239" s="73">
        <v>465</v>
      </c>
    </row>
    <row r="240" spans="1:25" x14ac:dyDescent="0.25">
      <c r="A240" s="79" t="s">
        <v>60</v>
      </c>
      <c r="B240" s="77"/>
      <c r="C240" s="78"/>
      <c r="D240" s="77"/>
      <c r="E240" s="78"/>
      <c r="F240" s="77"/>
      <c r="G240" s="78"/>
      <c r="H240" s="77"/>
      <c r="I240" s="78"/>
      <c r="J240" s="77"/>
      <c r="K240" s="78"/>
      <c r="L240" s="77"/>
      <c r="M240" s="78"/>
      <c r="N240" s="77"/>
      <c r="O240" s="77"/>
      <c r="P240" s="77"/>
      <c r="Q240" s="77"/>
      <c r="R240" s="77"/>
      <c r="S240" s="77"/>
      <c r="T240" s="77"/>
      <c r="U240" s="77"/>
      <c r="V240" s="77"/>
      <c r="W240" s="77"/>
      <c r="X240" s="77"/>
      <c r="Y240" s="77"/>
    </row>
    <row r="241" spans="1:25" x14ac:dyDescent="0.25">
      <c r="A241" s="2" t="s">
        <v>90</v>
      </c>
      <c r="B241" s="9">
        <v>1608</v>
      </c>
      <c r="C241" s="76">
        <v>1579</v>
      </c>
      <c r="D241" s="9">
        <v>1572</v>
      </c>
      <c r="E241" s="76">
        <v>1554</v>
      </c>
      <c r="F241" s="9">
        <v>1565</v>
      </c>
      <c r="G241" s="76">
        <v>1543</v>
      </c>
      <c r="H241" s="9">
        <v>1555</v>
      </c>
      <c r="I241" s="76">
        <v>1568</v>
      </c>
      <c r="J241" s="9">
        <v>1510</v>
      </c>
      <c r="K241" s="76">
        <v>1429</v>
      </c>
      <c r="L241" s="9">
        <v>1432</v>
      </c>
      <c r="M241" s="76">
        <v>1431</v>
      </c>
      <c r="N241" s="9">
        <v>1396</v>
      </c>
      <c r="O241" s="9">
        <v>1373</v>
      </c>
      <c r="P241" s="9">
        <v>1332</v>
      </c>
      <c r="Q241" s="9">
        <v>1287</v>
      </c>
      <c r="R241" s="9">
        <v>1267</v>
      </c>
      <c r="S241" s="9">
        <v>1255</v>
      </c>
      <c r="T241" s="9">
        <v>1250</v>
      </c>
      <c r="U241" s="9">
        <v>1195</v>
      </c>
      <c r="V241" s="9">
        <v>1167</v>
      </c>
      <c r="W241" s="9">
        <v>1203</v>
      </c>
      <c r="X241" s="9">
        <v>1215</v>
      </c>
      <c r="Y241" s="9">
        <v>1214</v>
      </c>
    </row>
    <row r="242" spans="1:25" x14ac:dyDescent="0.25">
      <c r="A242" s="2" t="s">
        <v>177</v>
      </c>
      <c r="B242" s="9">
        <v>342</v>
      </c>
      <c r="C242" s="76">
        <v>353</v>
      </c>
      <c r="D242" s="9">
        <v>356</v>
      </c>
      <c r="E242" s="76">
        <v>372</v>
      </c>
      <c r="F242" s="9">
        <v>377</v>
      </c>
      <c r="G242" s="76">
        <v>402</v>
      </c>
      <c r="H242" s="9">
        <v>421</v>
      </c>
      <c r="I242" s="76">
        <v>446</v>
      </c>
      <c r="J242" s="9">
        <v>444</v>
      </c>
      <c r="K242" s="76">
        <v>431</v>
      </c>
      <c r="L242" s="9">
        <v>468</v>
      </c>
      <c r="M242" s="76">
        <v>473</v>
      </c>
      <c r="N242" s="9">
        <v>456</v>
      </c>
      <c r="O242" s="9">
        <v>440</v>
      </c>
      <c r="P242" s="9">
        <v>423</v>
      </c>
      <c r="Q242" s="9">
        <v>520</v>
      </c>
      <c r="R242" s="9">
        <v>537</v>
      </c>
      <c r="S242" s="9">
        <v>533</v>
      </c>
      <c r="T242" s="9">
        <v>502</v>
      </c>
      <c r="U242" s="9">
        <v>410</v>
      </c>
      <c r="V242" s="9">
        <v>409</v>
      </c>
      <c r="W242" s="9">
        <v>435</v>
      </c>
      <c r="X242" s="9">
        <v>425</v>
      </c>
      <c r="Y242" s="9">
        <v>421</v>
      </c>
    </row>
    <row r="243" spans="1:25" x14ac:dyDescent="0.25">
      <c r="A243" s="75" t="s">
        <v>89</v>
      </c>
      <c r="B243" s="73">
        <v>1266</v>
      </c>
      <c r="C243" s="74">
        <v>1226</v>
      </c>
      <c r="D243" s="73">
        <v>1216</v>
      </c>
      <c r="E243" s="74">
        <v>1182</v>
      </c>
      <c r="F243" s="73">
        <v>1188</v>
      </c>
      <c r="G243" s="74">
        <v>1141</v>
      </c>
      <c r="H243" s="73">
        <v>1134</v>
      </c>
      <c r="I243" s="74">
        <v>1122</v>
      </c>
      <c r="J243" s="73">
        <v>1066</v>
      </c>
      <c r="K243" s="74">
        <v>998</v>
      </c>
      <c r="L243" s="73">
        <v>964</v>
      </c>
      <c r="M243" s="74">
        <v>958</v>
      </c>
      <c r="N243" s="73">
        <v>940</v>
      </c>
      <c r="O243" s="73">
        <v>933</v>
      </c>
      <c r="P243" s="73">
        <v>909</v>
      </c>
      <c r="Q243" s="73">
        <v>767</v>
      </c>
      <c r="R243" s="73">
        <v>730</v>
      </c>
      <c r="S243" s="73">
        <v>722</v>
      </c>
      <c r="T243" s="73">
        <v>748</v>
      </c>
      <c r="U243" s="73">
        <v>785</v>
      </c>
      <c r="V243" s="73">
        <v>758</v>
      </c>
      <c r="W243" s="73">
        <v>768</v>
      </c>
      <c r="X243" s="73">
        <v>790</v>
      </c>
      <c r="Y243" s="73">
        <v>793</v>
      </c>
    </row>
    <row r="244" spans="1:25" x14ac:dyDescent="0.25">
      <c r="A244" s="79" t="s">
        <v>59</v>
      </c>
      <c r="B244" s="77"/>
      <c r="C244" s="78"/>
      <c r="D244" s="77"/>
      <c r="E244" s="78"/>
      <c r="F244" s="77"/>
      <c r="G244" s="78"/>
      <c r="H244" s="77"/>
      <c r="I244" s="78"/>
      <c r="J244" s="77"/>
      <c r="K244" s="78"/>
      <c r="L244" s="77"/>
      <c r="M244" s="78"/>
      <c r="N244" s="77"/>
      <c r="O244" s="77"/>
      <c r="P244" s="77"/>
      <c r="Q244" s="77"/>
      <c r="R244" s="77"/>
      <c r="S244" s="77"/>
      <c r="T244" s="77"/>
      <c r="U244" s="77"/>
      <c r="V244" s="77"/>
      <c r="W244" s="77"/>
      <c r="X244" s="77"/>
      <c r="Y244" s="77"/>
    </row>
    <row r="245" spans="1:25" x14ac:dyDescent="0.25">
      <c r="A245" s="2" t="s">
        <v>90</v>
      </c>
      <c r="B245" s="9">
        <v>14546</v>
      </c>
      <c r="C245" s="76">
        <v>14545</v>
      </c>
      <c r="D245" s="9">
        <v>14614</v>
      </c>
      <c r="E245" s="76">
        <v>14518</v>
      </c>
      <c r="F245" s="9">
        <v>14460</v>
      </c>
      <c r="G245" s="76">
        <v>14427</v>
      </c>
      <c r="H245" s="9">
        <v>14835</v>
      </c>
      <c r="I245" s="76">
        <v>14958</v>
      </c>
      <c r="J245" s="9">
        <v>14567</v>
      </c>
      <c r="K245" s="76">
        <v>13794</v>
      </c>
      <c r="L245" s="9">
        <v>13914</v>
      </c>
      <c r="M245" s="76">
        <v>13991</v>
      </c>
      <c r="N245" s="9">
        <v>13792</v>
      </c>
      <c r="O245" s="9">
        <v>13367</v>
      </c>
      <c r="P245" s="9">
        <v>13033</v>
      </c>
      <c r="Q245" s="9">
        <v>12575</v>
      </c>
      <c r="R245" s="9">
        <v>12672</v>
      </c>
      <c r="S245" s="9">
        <v>12585</v>
      </c>
      <c r="T245" s="9">
        <v>12295</v>
      </c>
      <c r="U245" s="9">
        <v>12046</v>
      </c>
      <c r="V245" s="9">
        <v>11360</v>
      </c>
      <c r="W245" s="9">
        <v>11836</v>
      </c>
      <c r="X245" s="9">
        <v>11889</v>
      </c>
      <c r="Y245" s="9">
        <v>11581</v>
      </c>
    </row>
    <row r="246" spans="1:25" x14ac:dyDescent="0.25">
      <c r="A246" s="2" t="s">
        <v>177</v>
      </c>
      <c r="B246" s="9">
        <v>1490</v>
      </c>
      <c r="C246" s="76">
        <v>1483</v>
      </c>
      <c r="D246" s="9">
        <v>1412</v>
      </c>
      <c r="E246" s="76">
        <v>1413</v>
      </c>
      <c r="F246" s="9">
        <v>1401</v>
      </c>
      <c r="G246" s="76">
        <v>1497</v>
      </c>
      <c r="H246" s="9">
        <v>1545</v>
      </c>
      <c r="I246" s="76">
        <v>1616</v>
      </c>
      <c r="J246" s="9">
        <v>1573</v>
      </c>
      <c r="K246" s="76">
        <v>1474</v>
      </c>
      <c r="L246" s="9">
        <v>1637</v>
      </c>
      <c r="M246" s="76">
        <v>1618</v>
      </c>
      <c r="N246" s="9">
        <v>1524</v>
      </c>
      <c r="O246" s="9">
        <v>1481</v>
      </c>
      <c r="P246" s="9">
        <v>1428</v>
      </c>
      <c r="Q246" s="9">
        <v>1339</v>
      </c>
      <c r="R246" s="9">
        <v>1335</v>
      </c>
      <c r="S246" s="9">
        <v>1342</v>
      </c>
      <c r="T246" s="9">
        <v>1292</v>
      </c>
      <c r="U246" s="9">
        <v>1191</v>
      </c>
      <c r="V246" s="9">
        <v>1154</v>
      </c>
      <c r="W246" s="9">
        <v>1281</v>
      </c>
      <c r="X246" s="9">
        <v>1312</v>
      </c>
      <c r="Y246" s="9">
        <v>1243</v>
      </c>
    </row>
    <row r="247" spans="1:25" x14ac:dyDescent="0.25">
      <c r="A247" s="75" t="s">
        <v>89</v>
      </c>
      <c r="B247" s="73">
        <v>13056</v>
      </c>
      <c r="C247" s="74">
        <v>13062</v>
      </c>
      <c r="D247" s="73">
        <v>13202</v>
      </c>
      <c r="E247" s="74">
        <v>13105</v>
      </c>
      <c r="F247" s="73">
        <v>13059</v>
      </c>
      <c r="G247" s="74">
        <v>12930</v>
      </c>
      <c r="H247" s="73">
        <v>13290</v>
      </c>
      <c r="I247" s="74">
        <v>13342</v>
      </c>
      <c r="J247" s="73">
        <v>12994</v>
      </c>
      <c r="K247" s="74">
        <v>12320</v>
      </c>
      <c r="L247" s="73">
        <v>12277</v>
      </c>
      <c r="M247" s="74">
        <v>12373</v>
      </c>
      <c r="N247" s="73">
        <v>12268</v>
      </c>
      <c r="O247" s="73">
        <v>11886</v>
      </c>
      <c r="P247" s="73">
        <v>11605</v>
      </c>
      <c r="Q247" s="73">
        <v>11236</v>
      </c>
      <c r="R247" s="73">
        <v>11337</v>
      </c>
      <c r="S247" s="73">
        <v>11243</v>
      </c>
      <c r="T247" s="73">
        <v>11003</v>
      </c>
      <c r="U247" s="73">
        <v>10855</v>
      </c>
      <c r="V247" s="73">
        <v>10206</v>
      </c>
      <c r="W247" s="73">
        <v>10555</v>
      </c>
      <c r="X247" s="73">
        <v>10577</v>
      </c>
      <c r="Y247" s="73">
        <v>10338</v>
      </c>
    </row>
    <row r="248" spans="1:25" x14ac:dyDescent="0.25">
      <c r="A248" s="79" t="s">
        <v>58</v>
      </c>
      <c r="B248" s="77"/>
      <c r="C248" s="78"/>
      <c r="D248" s="77"/>
      <c r="E248" s="78"/>
      <c r="F248" s="77"/>
      <c r="G248" s="78"/>
      <c r="H248" s="77"/>
      <c r="I248" s="78"/>
      <c r="J248" s="77"/>
      <c r="K248" s="78"/>
      <c r="L248" s="77"/>
      <c r="M248" s="78"/>
      <c r="N248" s="77"/>
      <c r="O248" s="77"/>
      <c r="P248" s="77"/>
      <c r="Q248" s="77"/>
      <c r="R248" s="77"/>
      <c r="S248" s="77"/>
      <c r="T248" s="77"/>
      <c r="U248" s="77"/>
      <c r="V248" s="77"/>
      <c r="W248" s="77"/>
      <c r="X248" s="77"/>
      <c r="Y248" s="77"/>
    </row>
    <row r="249" spans="1:25" x14ac:dyDescent="0.25">
      <c r="A249" s="2" t="s">
        <v>90</v>
      </c>
      <c r="B249" s="9">
        <v>1158</v>
      </c>
      <c r="C249" s="76">
        <v>1158</v>
      </c>
      <c r="D249" s="9">
        <v>1161</v>
      </c>
      <c r="E249" s="76">
        <v>1141</v>
      </c>
      <c r="F249" s="9">
        <v>1095</v>
      </c>
      <c r="G249" s="76">
        <v>1075</v>
      </c>
      <c r="H249" s="9">
        <v>1100</v>
      </c>
      <c r="I249" s="76">
        <v>1073</v>
      </c>
      <c r="J249" s="9">
        <v>1075</v>
      </c>
      <c r="K249" s="76">
        <v>1026</v>
      </c>
      <c r="L249" s="9">
        <v>1025</v>
      </c>
      <c r="M249" s="76">
        <v>1015</v>
      </c>
      <c r="N249" s="9">
        <v>996</v>
      </c>
      <c r="O249" s="9">
        <v>961</v>
      </c>
      <c r="P249" s="9">
        <v>941</v>
      </c>
      <c r="Q249" s="9">
        <v>898</v>
      </c>
      <c r="R249" s="9">
        <v>884</v>
      </c>
      <c r="S249" s="9">
        <v>850</v>
      </c>
      <c r="T249" s="9">
        <v>858</v>
      </c>
      <c r="U249" s="9">
        <v>831</v>
      </c>
      <c r="V249" s="9">
        <v>802</v>
      </c>
      <c r="W249" s="9">
        <v>806</v>
      </c>
      <c r="X249" s="9">
        <v>780</v>
      </c>
      <c r="Y249" s="9">
        <v>774</v>
      </c>
    </row>
    <row r="250" spans="1:25" x14ac:dyDescent="0.25">
      <c r="A250" s="2" t="s">
        <v>177</v>
      </c>
      <c r="B250" s="9">
        <v>238</v>
      </c>
      <c r="C250" s="76">
        <v>251</v>
      </c>
      <c r="D250" s="9">
        <v>247</v>
      </c>
      <c r="E250" s="76">
        <v>274</v>
      </c>
      <c r="F250" s="9">
        <v>305</v>
      </c>
      <c r="G250" s="76">
        <v>315</v>
      </c>
      <c r="H250" s="9">
        <v>318</v>
      </c>
      <c r="I250" s="76">
        <v>330</v>
      </c>
      <c r="J250" s="9">
        <v>322</v>
      </c>
      <c r="K250" s="76">
        <v>312</v>
      </c>
      <c r="L250" s="9">
        <v>300</v>
      </c>
      <c r="M250" s="76">
        <v>319</v>
      </c>
      <c r="N250" s="9">
        <v>305</v>
      </c>
      <c r="O250" s="9">
        <v>301</v>
      </c>
      <c r="P250" s="9">
        <v>290</v>
      </c>
      <c r="Q250" s="9">
        <v>296</v>
      </c>
      <c r="R250" s="9">
        <v>269</v>
      </c>
      <c r="S250" s="9">
        <v>262</v>
      </c>
      <c r="T250" s="9">
        <v>274</v>
      </c>
      <c r="U250" s="9">
        <v>260</v>
      </c>
      <c r="V250" s="9">
        <v>245</v>
      </c>
      <c r="W250" s="9">
        <v>251</v>
      </c>
      <c r="X250" s="9">
        <v>247</v>
      </c>
      <c r="Y250" s="9">
        <v>267</v>
      </c>
    </row>
    <row r="251" spans="1:25" x14ac:dyDescent="0.25">
      <c r="A251" s="75" t="s">
        <v>89</v>
      </c>
      <c r="B251" s="73">
        <v>920</v>
      </c>
      <c r="C251" s="74">
        <v>907</v>
      </c>
      <c r="D251" s="73">
        <v>914</v>
      </c>
      <c r="E251" s="74">
        <v>867</v>
      </c>
      <c r="F251" s="73">
        <v>790</v>
      </c>
      <c r="G251" s="74">
        <v>760</v>
      </c>
      <c r="H251" s="73">
        <v>782</v>
      </c>
      <c r="I251" s="74">
        <v>743</v>
      </c>
      <c r="J251" s="73">
        <v>753</v>
      </c>
      <c r="K251" s="74">
        <v>714</v>
      </c>
      <c r="L251" s="73">
        <v>725</v>
      </c>
      <c r="M251" s="74">
        <v>696</v>
      </c>
      <c r="N251" s="73">
        <v>691</v>
      </c>
      <c r="O251" s="73">
        <v>660</v>
      </c>
      <c r="P251" s="73">
        <v>651</v>
      </c>
      <c r="Q251" s="73">
        <v>602</v>
      </c>
      <c r="R251" s="73">
        <v>615</v>
      </c>
      <c r="S251" s="73">
        <v>588</v>
      </c>
      <c r="T251" s="73">
        <v>584</v>
      </c>
      <c r="U251" s="73">
        <v>571</v>
      </c>
      <c r="V251" s="73">
        <v>557</v>
      </c>
      <c r="W251" s="73">
        <v>555</v>
      </c>
      <c r="X251" s="73">
        <v>533</v>
      </c>
      <c r="Y251" s="73">
        <v>507</v>
      </c>
    </row>
    <row r="253" spans="1:25" x14ac:dyDescent="0.25">
      <c r="A253" s="2" t="s">
        <v>88</v>
      </c>
    </row>
    <row r="254" spans="1:25" x14ac:dyDescent="0.25">
      <c r="A254" s="2" t="s">
        <v>190</v>
      </c>
    </row>
    <row r="256" spans="1:25" x14ac:dyDescent="0.25">
      <c r="A256" s="2" t="s">
        <v>87</v>
      </c>
    </row>
    <row r="258" spans="1:1" x14ac:dyDescent="0.25">
      <c r="A258" s="2" t="s">
        <v>191</v>
      </c>
    </row>
    <row r="259" spans="1:1" x14ac:dyDescent="0.25">
      <c r="A259" s="2" t="s">
        <v>192</v>
      </c>
    </row>
    <row r="261" spans="1:1" x14ac:dyDescent="0.25">
      <c r="A261" s="2" t="s">
        <v>332</v>
      </c>
    </row>
    <row r="262" spans="1:1" x14ac:dyDescent="0.25">
      <c r="A262" s="25" t="s">
        <v>328</v>
      </c>
    </row>
  </sheetData>
  <phoneticPr fontId="37" type="noConversion"/>
  <pageMargins left="0.70866141732283472" right="0.70866141732283472" top="0.74803149606299213" bottom="0.74803149606299213" header="0.31496062992125984" footer="0.31496062992125984"/>
  <pageSetup paperSize="9" scale="32" fitToHeight="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9A09-AF4B-4E8F-B658-18ABD144FA1E}">
  <sheetPr>
    <pageSetUpPr fitToPage="1"/>
  </sheetPr>
  <dimension ref="A1:S48"/>
  <sheetViews>
    <sheetView workbookViewId="0">
      <pane xSplit="1" ySplit="5" topLeftCell="B6" activePane="bottomRight" state="frozen"/>
      <selection pane="topRight" activeCell="B1" sqref="B1"/>
      <selection pane="bottomLeft" activeCell="A6" sqref="A6"/>
      <selection pane="bottomRight" activeCell="U17" sqref="U17"/>
    </sheetView>
  </sheetViews>
  <sheetFormatPr defaultColWidth="9.109375" defaultRowHeight="13.2" x14ac:dyDescent="0.25"/>
  <cols>
    <col min="1" max="1" width="25.5546875" style="7" customWidth="1"/>
    <col min="2" max="7" width="8" style="7" customWidth="1"/>
    <col min="8" max="16384" width="9.109375" style="7"/>
  </cols>
  <sheetData>
    <row r="1" spans="1:19" ht="15.6" x14ac:dyDescent="0.25">
      <c r="A1" s="31" t="s">
        <v>14</v>
      </c>
    </row>
    <row r="3" spans="1:19" ht="15.6" x14ac:dyDescent="0.25">
      <c r="A3" s="31" t="s">
        <v>13</v>
      </c>
    </row>
    <row r="4" spans="1:19" s="2" customFormat="1" ht="13.8" x14ac:dyDescent="0.25">
      <c r="A4" s="87"/>
    </row>
    <row r="5" spans="1:19" s="2" customFormat="1" ht="13.8" x14ac:dyDescent="0.25">
      <c r="A5" s="87"/>
      <c r="B5" s="86">
        <v>2007</v>
      </c>
      <c r="C5" s="86">
        <v>2008</v>
      </c>
      <c r="D5" s="86">
        <v>2009</v>
      </c>
      <c r="E5" s="86">
        <v>2010</v>
      </c>
      <c r="F5" s="86">
        <v>2011</v>
      </c>
      <c r="G5" s="86">
        <v>2012</v>
      </c>
      <c r="H5" s="86">
        <v>2013</v>
      </c>
      <c r="I5" s="86">
        <v>2014</v>
      </c>
      <c r="J5" s="86">
        <v>2015</v>
      </c>
      <c r="K5" s="86">
        <v>2016</v>
      </c>
      <c r="L5" s="86">
        <v>2017</v>
      </c>
      <c r="M5" s="86">
        <v>2018</v>
      </c>
      <c r="N5" s="86">
        <v>2019</v>
      </c>
      <c r="O5" s="86">
        <v>2020</v>
      </c>
      <c r="P5" s="86">
        <v>2021</v>
      </c>
      <c r="Q5" s="86">
        <v>2022</v>
      </c>
      <c r="R5" s="86">
        <v>2023</v>
      </c>
      <c r="S5" s="86"/>
    </row>
    <row r="6" spans="1:19" s="2" customFormat="1" ht="13.8" x14ac:dyDescent="0.25">
      <c r="A6" s="87"/>
    </row>
    <row r="7" spans="1:19" s="2" customFormat="1" ht="13.8" x14ac:dyDescent="0.25">
      <c r="A7" s="2" t="s">
        <v>72</v>
      </c>
      <c r="B7" s="82">
        <v>64.8</v>
      </c>
      <c r="C7" s="82">
        <v>65.5</v>
      </c>
      <c r="D7" s="82">
        <v>66.2</v>
      </c>
      <c r="E7" s="82">
        <v>67</v>
      </c>
      <c r="F7" s="82">
        <v>67.7</v>
      </c>
      <c r="G7" s="82">
        <v>68.5</v>
      </c>
      <c r="H7" s="82">
        <v>69.400000000000006</v>
      </c>
      <c r="I7" s="82">
        <v>70.2</v>
      </c>
      <c r="J7" s="82">
        <v>70.7</v>
      </c>
      <c r="K7" s="82">
        <v>71.3</v>
      </c>
      <c r="L7" s="82">
        <v>72.099999999999994</v>
      </c>
      <c r="M7" s="82">
        <v>73.3</v>
      </c>
      <c r="N7" s="82">
        <v>73.8</v>
      </c>
      <c r="O7" s="82">
        <v>74.2</v>
      </c>
      <c r="P7" s="82">
        <v>74.599999999999994</v>
      </c>
      <c r="Q7" s="82">
        <v>74.7</v>
      </c>
      <c r="R7" s="82">
        <v>75.099999999999994</v>
      </c>
      <c r="S7" s="82"/>
    </row>
    <row r="8" spans="1:19" s="2" customFormat="1" ht="13.8" x14ac:dyDescent="0.25">
      <c r="A8" s="40" t="s">
        <v>57</v>
      </c>
      <c r="B8" s="88">
        <v>60.8</v>
      </c>
      <c r="C8" s="88">
        <v>61.7</v>
      </c>
      <c r="D8" s="88">
        <v>62.6</v>
      </c>
      <c r="E8" s="88">
        <v>63.5</v>
      </c>
      <c r="F8" s="88">
        <v>64.400000000000006</v>
      </c>
      <c r="G8" s="88">
        <v>65.400000000000006</v>
      </c>
      <c r="H8" s="88">
        <v>66.5</v>
      </c>
      <c r="I8" s="88">
        <v>67.5</v>
      </c>
      <c r="J8" s="88">
        <v>68.2</v>
      </c>
      <c r="K8" s="88">
        <v>68.900000000000006</v>
      </c>
      <c r="L8" s="88">
        <v>69.900000000000006</v>
      </c>
      <c r="M8" s="88">
        <v>70.7</v>
      </c>
      <c r="N8" s="88">
        <v>71.400000000000006</v>
      </c>
      <c r="O8" s="88">
        <v>72</v>
      </c>
      <c r="P8" s="88">
        <v>72.7</v>
      </c>
      <c r="Q8" s="88">
        <v>73.3</v>
      </c>
      <c r="R8" s="88">
        <v>73.7</v>
      </c>
      <c r="S8" s="92"/>
    </row>
    <row r="9" spans="1:19" s="2" customFormat="1" ht="13.8" x14ac:dyDescent="0.25">
      <c r="A9" s="2" t="s">
        <v>71</v>
      </c>
      <c r="B9" s="82">
        <v>52.5</v>
      </c>
      <c r="C9" s="82">
        <v>54.5</v>
      </c>
      <c r="D9" s="82">
        <v>55.3</v>
      </c>
      <c r="E9" s="82">
        <v>56.9</v>
      </c>
      <c r="F9" s="82">
        <v>57.2</v>
      </c>
      <c r="G9" s="82">
        <v>58</v>
      </c>
      <c r="H9" s="82">
        <v>59.7</v>
      </c>
      <c r="I9" s="82">
        <v>60.2</v>
      </c>
      <c r="J9" s="82">
        <v>60.7</v>
      </c>
      <c r="K9" s="82">
        <v>62.2</v>
      </c>
      <c r="L9" s="82">
        <v>63</v>
      </c>
      <c r="M9" s="82">
        <v>63.9</v>
      </c>
      <c r="N9" s="82">
        <v>64.8</v>
      </c>
      <c r="O9" s="82">
        <v>66.2</v>
      </c>
      <c r="P9" s="82">
        <v>67</v>
      </c>
      <c r="Q9" s="82">
        <v>68.2</v>
      </c>
      <c r="R9" s="82">
        <v>68.400000000000006</v>
      </c>
      <c r="S9" s="82"/>
    </row>
    <row r="10" spans="1:19" s="2" customFormat="1" ht="13.8" x14ac:dyDescent="0.25">
      <c r="A10" s="2" t="s">
        <v>69</v>
      </c>
      <c r="B10" s="82">
        <v>51.1</v>
      </c>
      <c r="C10" s="82">
        <v>52.1</v>
      </c>
      <c r="D10" s="82">
        <v>53.1</v>
      </c>
      <c r="E10" s="82">
        <v>53.8</v>
      </c>
      <c r="F10" s="82">
        <v>53.8</v>
      </c>
      <c r="G10" s="82">
        <v>54.9</v>
      </c>
      <c r="H10" s="82">
        <v>56.9</v>
      </c>
      <c r="I10" s="82">
        <v>57.8</v>
      </c>
      <c r="J10" s="82">
        <v>58.1</v>
      </c>
      <c r="K10" s="82">
        <v>59.1</v>
      </c>
      <c r="L10" s="82">
        <v>61.1</v>
      </c>
      <c r="M10" s="82">
        <v>63.5</v>
      </c>
      <c r="N10" s="82">
        <v>65.400000000000006</v>
      </c>
      <c r="O10" s="82">
        <v>66</v>
      </c>
      <c r="P10" s="82">
        <v>67.400000000000006</v>
      </c>
      <c r="Q10" s="82">
        <v>68.599999999999994</v>
      </c>
      <c r="R10" s="82">
        <v>69.099999999999994</v>
      </c>
      <c r="S10" s="82"/>
    </row>
    <row r="11" spans="1:19" s="2" customFormat="1" ht="13.8" x14ac:dyDescent="0.25">
      <c r="A11" s="2" t="s">
        <v>67</v>
      </c>
      <c r="B11" s="82">
        <v>56.3</v>
      </c>
      <c r="C11" s="82">
        <v>57</v>
      </c>
      <c r="D11" s="82">
        <v>58.2</v>
      </c>
      <c r="E11" s="82">
        <v>59.1</v>
      </c>
      <c r="F11" s="82">
        <v>59.5</v>
      </c>
      <c r="G11" s="82">
        <v>60.2</v>
      </c>
      <c r="H11" s="82">
        <v>61.4</v>
      </c>
      <c r="I11" s="82">
        <v>62.3</v>
      </c>
      <c r="J11" s="82">
        <v>62.9</v>
      </c>
      <c r="K11" s="82">
        <v>64.099999999999994</v>
      </c>
      <c r="L11" s="82">
        <v>65</v>
      </c>
      <c r="M11" s="82">
        <v>66</v>
      </c>
      <c r="N11" s="82">
        <v>66.599999999999994</v>
      </c>
      <c r="O11" s="82">
        <v>67.900000000000006</v>
      </c>
      <c r="P11" s="82">
        <v>68.8</v>
      </c>
      <c r="Q11" s="82">
        <v>69.599999999999994</v>
      </c>
      <c r="R11" s="82">
        <v>70.5</v>
      </c>
      <c r="S11" s="82"/>
    </row>
    <row r="12" spans="1:19" s="2" customFormat="1" ht="13.8" x14ac:dyDescent="0.25">
      <c r="A12" s="2" t="s">
        <v>66</v>
      </c>
      <c r="B12" s="82">
        <v>52.4</v>
      </c>
      <c r="C12" s="82">
        <v>53.7</v>
      </c>
      <c r="D12" s="82">
        <v>54.9</v>
      </c>
      <c r="E12" s="82">
        <v>56.1</v>
      </c>
      <c r="F12" s="82">
        <v>57.5</v>
      </c>
      <c r="G12" s="82">
        <v>58.8</v>
      </c>
      <c r="H12" s="82">
        <v>59.9</v>
      </c>
      <c r="I12" s="82">
        <v>61.2</v>
      </c>
      <c r="J12" s="82">
        <v>62.2</v>
      </c>
      <c r="K12" s="82">
        <v>63.2</v>
      </c>
      <c r="L12" s="82">
        <v>64</v>
      </c>
      <c r="M12" s="82">
        <v>65.2</v>
      </c>
      <c r="N12" s="82">
        <v>66.7</v>
      </c>
      <c r="O12" s="82">
        <v>67.599999999999994</v>
      </c>
      <c r="P12" s="82">
        <v>68.900000000000006</v>
      </c>
      <c r="Q12" s="82">
        <v>69.2</v>
      </c>
      <c r="R12" s="82">
        <v>70</v>
      </c>
      <c r="S12" s="82"/>
    </row>
    <row r="13" spans="1:19" s="2" customFormat="1" ht="13.8" x14ac:dyDescent="0.25">
      <c r="A13" s="2" t="s">
        <v>65</v>
      </c>
      <c r="B13" s="82">
        <v>65.599999999999994</v>
      </c>
      <c r="C13" s="82">
        <v>66.400000000000006</v>
      </c>
      <c r="D13" s="82">
        <v>67.2</v>
      </c>
      <c r="E13" s="82">
        <v>67.900000000000006</v>
      </c>
      <c r="F13" s="82">
        <v>68.900000000000006</v>
      </c>
      <c r="G13" s="82">
        <v>69.599999999999994</v>
      </c>
      <c r="H13" s="82">
        <v>70.599999999999994</v>
      </c>
      <c r="I13" s="82">
        <v>71.8</v>
      </c>
      <c r="J13" s="82">
        <v>72.3</v>
      </c>
      <c r="K13" s="82">
        <v>72.8</v>
      </c>
      <c r="L13" s="82">
        <v>73.599999999999994</v>
      </c>
      <c r="M13" s="82">
        <v>74.400000000000006</v>
      </c>
      <c r="N13" s="82">
        <v>74.900000000000006</v>
      </c>
      <c r="O13" s="82">
        <v>75.2</v>
      </c>
      <c r="P13" s="82">
        <v>75.8</v>
      </c>
      <c r="Q13" s="82">
        <v>76.2</v>
      </c>
      <c r="R13" s="82">
        <v>76.400000000000006</v>
      </c>
      <c r="S13" s="82"/>
    </row>
    <row r="14" spans="1:19" s="2" customFormat="1" ht="13.8" x14ac:dyDescent="0.25">
      <c r="A14" s="2" t="s">
        <v>64</v>
      </c>
      <c r="B14" s="82">
        <v>53.2</v>
      </c>
      <c r="C14" s="82">
        <v>54.2</v>
      </c>
      <c r="D14" s="82">
        <v>54.5</v>
      </c>
      <c r="E14" s="82">
        <v>55.8</v>
      </c>
      <c r="F14" s="82">
        <v>57</v>
      </c>
      <c r="G14" s="82">
        <v>58</v>
      </c>
      <c r="H14" s="82">
        <v>58.8</v>
      </c>
      <c r="I14" s="82">
        <v>59.5</v>
      </c>
      <c r="J14" s="82">
        <v>60.3</v>
      </c>
      <c r="K14" s="82">
        <v>61.5</v>
      </c>
      <c r="L14" s="82">
        <v>62.5</v>
      </c>
      <c r="M14" s="82">
        <v>63.3</v>
      </c>
      <c r="N14" s="82">
        <v>64.099999999999994</v>
      </c>
      <c r="O14" s="82">
        <v>64.5</v>
      </c>
      <c r="P14" s="82">
        <v>65.599999999999994</v>
      </c>
      <c r="Q14" s="82">
        <v>66.2</v>
      </c>
      <c r="R14" s="82">
        <v>66.3</v>
      </c>
      <c r="S14" s="82"/>
    </row>
    <row r="15" spans="1:19" s="2" customFormat="1" ht="13.8" x14ac:dyDescent="0.25">
      <c r="A15" s="2" t="s">
        <v>63</v>
      </c>
      <c r="B15" s="82">
        <v>49</v>
      </c>
      <c r="C15" s="82">
        <v>50.9</v>
      </c>
      <c r="D15" s="82">
        <v>52.4</v>
      </c>
      <c r="E15" s="82">
        <v>53</v>
      </c>
      <c r="F15" s="82">
        <v>54.6</v>
      </c>
      <c r="G15" s="82">
        <v>55.1</v>
      </c>
      <c r="H15" s="82">
        <v>56.5</v>
      </c>
      <c r="I15" s="82">
        <v>57.7</v>
      </c>
      <c r="J15" s="82">
        <v>57.4</v>
      </c>
      <c r="K15" s="82">
        <v>58.6</v>
      </c>
      <c r="L15" s="82">
        <v>59.6</v>
      </c>
      <c r="M15" s="82">
        <v>60.6</v>
      </c>
      <c r="N15" s="82">
        <v>61.9</v>
      </c>
      <c r="O15" s="82">
        <v>62.3</v>
      </c>
      <c r="P15" s="82">
        <v>63.4</v>
      </c>
      <c r="Q15" s="82">
        <v>64.3</v>
      </c>
      <c r="R15" s="82">
        <v>64.8</v>
      </c>
      <c r="S15" s="82"/>
    </row>
    <row r="16" spans="1:19" s="2" customFormat="1" ht="13.8" x14ac:dyDescent="0.25">
      <c r="A16" s="2" t="s">
        <v>62</v>
      </c>
      <c r="B16" s="82">
        <v>60.3</v>
      </c>
      <c r="C16" s="82">
        <v>61.4</v>
      </c>
      <c r="D16" s="82">
        <v>62.3</v>
      </c>
      <c r="E16" s="82">
        <v>63.4</v>
      </c>
      <c r="F16" s="82">
        <v>63.9</v>
      </c>
      <c r="G16" s="82">
        <v>64.900000000000006</v>
      </c>
      <c r="H16" s="82">
        <v>65.7</v>
      </c>
      <c r="I16" s="82">
        <v>66.7</v>
      </c>
      <c r="J16" s="82">
        <v>67.400000000000006</v>
      </c>
      <c r="K16" s="82">
        <v>68.099999999999994</v>
      </c>
      <c r="L16" s="82">
        <v>69.3</v>
      </c>
      <c r="M16" s="82">
        <v>70.2</v>
      </c>
      <c r="N16" s="82">
        <v>70.8</v>
      </c>
      <c r="O16" s="82">
        <v>71.5</v>
      </c>
      <c r="P16" s="82">
        <v>72.3</v>
      </c>
      <c r="Q16" s="82">
        <v>72.8</v>
      </c>
      <c r="R16" s="82">
        <v>72.900000000000006</v>
      </c>
      <c r="S16" s="82"/>
    </row>
    <row r="17" spans="1:19" s="2" customFormat="1" ht="13.8" x14ac:dyDescent="0.25">
      <c r="A17" s="2" t="s">
        <v>61</v>
      </c>
      <c r="B17" s="82">
        <v>53.1</v>
      </c>
      <c r="C17" s="82">
        <v>53.5</v>
      </c>
      <c r="D17" s="82">
        <v>55.3</v>
      </c>
      <c r="E17" s="82">
        <v>55.8</v>
      </c>
      <c r="F17" s="82">
        <v>56.7</v>
      </c>
      <c r="G17" s="82">
        <v>58.2</v>
      </c>
      <c r="H17" s="82">
        <v>59.4</v>
      </c>
      <c r="I17" s="82">
        <v>61.4</v>
      </c>
      <c r="J17" s="82">
        <v>61.9</v>
      </c>
      <c r="K17" s="82">
        <v>62.7</v>
      </c>
      <c r="L17" s="82">
        <v>64</v>
      </c>
      <c r="M17" s="82">
        <v>65.5</v>
      </c>
      <c r="N17" s="82">
        <v>66</v>
      </c>
      <c r="O17" s="82">
        <v>67.2</v>
      </c>
      <c r="P17" s="82">
        <v>68.900000000000006</v>
      </c>
      <c r="Q17" s="82">
        <v>69.599999999999994</v>
      </c>
      <c r="R17" s="82">
        <v>70.3</v>
      </c>
      <c r="S17" s="82"/>
    </row>
    <row r="18" spans="1:19" s="2" customFormat="1" ht="13.8" x14ac:dyDescent="0.25">
      <c r="A18" s="2" t="s">
        <v>60</v>
      </c>
      <c r="B18" s="82">
        <v>56.6</v>
      </c>
      <c r="C18" s="82">
        <v>57.4</v>
      </c>
      <c r="D18" s="82">
        <v>58.5</v>
      </c>
      <c r="E18" s="82">
        <v>60.2</v>
      </c>
      <c r="F18" s="82">
        <v>60.7</v>
      </c>
      <c r="G18" s="82">
        <v>62.3</v>
      </c>
      <c r="H18" s="82">
        <v>63.2</v>
      </c>
      <c r="I18" s="82">
        <v>64.599999999999994</v>
      </c>
      <c r="J18" s="82">
        <v>65.599999999999994</v>
      </c>
      <c r="K18" s="82">
        <v>66.2</v>
      </c>
      <c r="L18" s="82">
        <v>67.2</v>
      </c>
      <c r="M18" s="82">
        <v>67.599999999999994</v>
      </c>
      <c r="N18" s="82">
        <v>68.3</v>
      </c>
      <c r="O18" s="82">
        <v>69.7</v>
      </c>
      <c r="P18" s="82">
        <v>71</v>
      </c>
      <c r="Q18" s="82">
        <v>70.599999999999994</v>
      </c>
      <c r="R18" s="82">
        <v>71.2</v>
      </c>
      <c r="S18" s="82"/>
    </row>
    <row r="19" spans="1:19" s="2" customFormat="1" ht="13.8" x14ac:dyDescent="0.25">
      <c r="A19" s="2" t="s">
        <v>59</v>
      </c>
      <c r="B19" s="82">
        <v>61.3</v>
      </c>
      <c r="C19" s="82">
        <v>62.1</v>
      </c>
      <c r="D19" s="82">
        <v>63</v>
      </c>
      <c r="E19" s="82">
        <v>63.9</v>
      </c>
      <c r="F19" s="82">
        <v>64.900000000000006</v>
      </c>
      <c r="G19" s="82">
        <v>65.900000000000006</v>
      </c>
      <c r="H19" s="82">
        <v>67.099999999999994</v>
      </c>
      <c r="I19" s="82">
        <v>68.099999999999994</v>
      </c>
      <c r="J19" s="82">
        <v>68.599999999999994</v>
      </c>
      <c r="K19" s="82">
        <v>69.400000000000006</v>
      </c>
      <c r="L19" s="82">
        <v>70.3</v>
      </c>
      <c r="M19" s="82">
        <v>70.900000000000006</v>
      </c>
      <c r="N19" s="82">
        <v>71.599999999999994</v>
      </c>
      <c r="O19" s="82">
        <v>72.099999999999994</v>
      </c>
      <c r="P19" s="82">
        <v>73</v>
      </c>
      <c r="Q19" s="82">
        <v>73.599999999999994</v>
      </c>
      <c r="R19" s="82">
        <v>74.099999999999994</v>
      </c>
      <c r="S19" s="82"/>
    </row>
    <row r="20" spans="1:19" s="2" customFormat="1" ht="13.8" x14ac:dyDescent="0.25">
      <c r="A20" s="2" t="s">
        <v>58</v>
      </c>
      <c r="B20" s="82">
        <v>51.4</v>
      </c>
      <c r="C20" s="82">
        <v>52.9</v>
      </c>
      <c r="D20" s="82">
        <v>53.4</v>
      </c>
      <c r="E20" s="82">
        <v>54.5</v>
      </c>
      <c r="F20" s="82">
        <v>55.1</v>
      </c>
      <c r="G20" s="82">
        <v>55.9</v>
      </c>
      <c r="H20" s="82">
        <v>56.9</v>
      </c>
      <c r="I20" s="82">
        <v>57.3</v>
      </c>
      <c r="J20" s="82">
        <v>58.9</v>
      </c>
      <c r="K20" s="82">
        <v>59.9</v>
      </c>
      <c r="L20" s="82">
        <v>61</v>
      </c>
      <c r="M20" s="82">
        <v>62.3</v>
      </c>
      <c r="N20" s="82">
        <v>62.8</v>
      </c>
      <c r="O20" s="82">
        <v>64.2</v>
      </c>
      <c r="P20" s="82">
        <v>64.7</v>
      </c>
      <c r="Q20" s="82">
        <v>66.599999999999994</v>
      </c>
      <c r="R20" s="82">
        <v>67.400000000000006</v>
      </c>
      <c r="S20" s="82"/>
    </row>
    <row r="21" spans="1:19" s="2" customFormat="1" ht="14.4" x14ac:dyDescent="0.3">
      <c r="A21" s="42" t="s">
        <v>242</v>
      </c>
    </row>
    <row r="22" spans="1:19" s="2" customFormat="1" ht="13.8" x14ac:dyDescent="0.25"/>
    <row r="23" spans="1:19" s="2" customFormat="1" ht="13.8" x14ac:dyDescent="0.25"/>
    <row r="24" spans="1:19" ht="15.6" x14ac:dyDescent="0.25">
      <c r="A24" s="31" t="s">
        <v>12</v>
      </c>
    </row>
    <row r="25" spans="1:19" s="2" customFormat="1" ht="13.8" x14ac:dyDescent="0.25">
      <c r="A25" s="87"/>
    </row>
    <row r="26" spans="1:19" s="2" customFormat="1" ht="13.8" x14ac:dyDescent="0.25">
      <c r="B26" s="86">
        <v>2007</v>
      </c>
      <c r="C26" s="86">
        <v>2008</v>
      </c>
      <c r="D26" s="86">
        <v>2009</v>
      </c>
      <c r="E26" s="86">
        <v>2010</v>
      </c>
      <c r="F26" s="86">
        <v>2011</v>
      </c>
      <c r="G26" s="86">
        <v>2012</v>
      </c>
      <c r="H26" s="86">
        <v>2013</v>
      </c>
      <c r="I26" s="86">
        <v>2014</v>
      </c>
      <c r="J26" s="86">
        <v>2015</v>
      </c>
      <c r="K26" s="86">
        <v>2016</v>
      </c>
      <c r="L26" s="86">
        <v>2017</v>
      </c>
      <c r="M26" s="86">
        <v>2018</v>
      </c>
      <c r="N26" s="86">
        <v>2019</v>
      </c>
      <c r="O26" s="86">
        <v>2020</v>
      </c>
      <c r="P26" s="86">
        <v>2021</v>
      </c>
      <c r="Q26" s="86">
        <v>2022</v>
      </c>
      <c r="R26" s="86">
        <v>2023</v>
      </c>
      <c r="S26" s="86"/>
    </row>
    <row r="27" spans="1:19" s="2" customFormat="1" ht="13.8" x14ac:dyDescent="0.25">
      <c r="B27" s="86"/>
      <c r="C27" s="86"/>
      <c r="D27" s="86"/>
      <c r="E27" s="86"/>
      <c r="F27" s="86"/>
      <c r="G27" s="86"/>
    </row>
    <row r="28" spans="1:19" s="2" customFormat="1" ht="13.8" x14ac:dyDescent="0.25">
      <c r="A28" s="40" t="s">
        <v>57</v>
      </c>
      <c r="B28" s="55">
        <v>947</v>
      </c>
      <c r="C28" s="55">
        <v>972</v>
      </c>
      <c r="D28" s="55">
        <v>973</v>
      </c>
      <c r="E28" s="55">
        <v>1023</v>
      </c>
      <c r="F28" s="55">
        <v>1037</v>
      </c>
      <c r="G28" s="55">
        <v>1030</v>
      </c>
      <c r="H28" s="55">
        <v>998</v>
      </c>
      <c r="I28" s="55">
        <v>927</v>
      </c>
      <c r="J28" s="55">
        <v>929</v>
      </c>
      <c r="K28" s="55">
        <v>898</v>
      </c>
      <c r="L28" s="55">
        <v>883</v>
      </c>
      <c r="M28" s="55">
        <v>763</v>
      </c>
      <c r="N28" s="55">
        <v>747</v>
      </c>
      <c r="O28" s="55">
        <v>736</v>
      </c>
      <c r="P28" s="55">
        <v>708</v>
      </c>
      <c r="Q28" s="55">
        <v>712</v>
      </c>
      <c r="R28" s="55">
        <v>761</v>
      </c>
      <c r="S28" s="46"/>
    </row>
    <row r="29" spans="1:19" s="2" customFormat="1" ht="13.8" x14ac:dyDescent="0.25">
      <c r="A29" s="2" t="s">
        <v>71</v>
      </c>
      <c r="B29" s="9">
        <v>12</v>
      </c>
      <c r="C29" s="9">
        <v>11</v>
      </c>
      <c r="D29" s="9">
        <v>14</v>
      </c>
      <c r="E29" s="9">
        <v>9</v>
      </c>
      <c r="F29" s="9">
        <v>10</v>
      </c>
      <c r="G29" s="9">
        <v>12</v>
      </c>
      <c r="H29" s="9">
        <v>10</v>
      </c>
      <c r="I29" s="9">
        <v>6</v>
      </c>
      <c r="J29" s="9">
        <v>5</v>
      </c>
      <c r="K29" s="9">
        <v>5</v>
      </c>
      <c r="L29" s="9">
        <v>5</v>
      </c>
      <c r="M29" s="9">
        <v>4</v>
      </c>
      <c r="N29" s="9">
        <v>4</v>
      </c>
      <c r="O29" s="9">
        <v>5</v>
      </c>
      <c r="P29" s="9">
        <v>3</v>
      </c>
      <c r="Q29" s="9">
        <v>6</v>
      </c>
      <c r="R29" s="9">
        <v>5</v>
      </c>
      <c r="S29" s="9"/>
    </row>
    <row r="30" spans="1:19" s="2" customFormat="1" ht="13.8" x14ac:dyDescent="0.25">
      <c r="A30" s="2" t="s">
        <v>69</v>
      </c>
      <c r="B30" s="9">
        <v>6</v>
      </c>
      <c r="C30" s="9">
        <v>5</v>
      </c>
      <c r="D30" s="9">
        <v>6</v>
      </c>
      <c r="E30" s="9">
        <v>9</v>
      </c>
      <c r="F30" s="9">
        <v>9</v>
      </c>
      <c r="G30" s="9">
        <v>13</v>
      </c>
      <c r="H30" s="9">
        <v>12</v>
      </c>
      <c r="I30" s="9">
        <v>10</v>
      </c>
      <c r="J30" s="9">
        <v>16</v>
      </c>
      <c r="K30" s="9">
        <v>8</v>
      </c>
      <c r="L30" s="9">
        <v>10</v>
      </c>
      <c r="M30" s="9">
        <v>5</v>
      </c>
      <c r="N30" s="9">
        <v>4</v>
      </c>
      <c r="O30" s="9">
        <v>8</v>
      </c>
      <c r="P30" s="9">
        <v>13</v>
      </c>
      <c r="Q30" s="9">
        <v>8</v>
      </c>
      <c r="R30" s="9">
        <v>3</v>
      </c>
      <c r="S30" s="9"/>
    </row>
    <row r="31" spans="1:19" s="2" customFormat="1" ht="13.8" x14ac:dyDescent="0.25">
      <c r="A31" s="2" t="s">
        <v>67</v>
      </c>
      <c r="B31" s="9">
        <v>41</v>
      </c>
      <c r="C31" s="9">
        <v>37</v>
      </c>
      <c r="D31" s="9">
        <v>33</v>
      </c>
      <c r="E31" s="9">
        <v>37</v>
      </c>
      <c r="F31" s="9">
        <v>36</v>
      </c>
      <c r="G31" s="9">
        <v>39</v>
      </c>
      <c r="H31" s="9">
        <v>36</v>
      </c>
      <c r="I31" s="9">
        <v>34</v>
      </c>
      <c r="J31" s="9">
        <v>27</v>
      </c>
      <c r="K31" s="9">
        <v>25</v>
      </c>
      <c r="L31" s="9">
        <v>25</v>
      </c>
      <c r="M31" s="9">
        <v>18</v>
      </c>
      <c r="N31" s="9">
        <v>16</v>
      </c>
      <c r="O31" s="9">
        <v>12</v>
      </c>
      <c r="P31" s="9">
        <v>21</v>
      </c>
      <c r="Q31" s="9">
        <v>17</v>
      </c>
      <c r="R31" s="9">
        <v>11</v>
      </c>
      <c r="S31" s="9"/>
    </row>
    <row r="32" spans="1:19" s="2" customFormat="1" ht="13.8" x14ac:dyDescent="0.25">
      <c r="A32" s="2" t="s">
        <v>66</v>
      </c>
      <c r="B32" s="9">
        <v>38</v>
      </c>
      <c r="C32" s="9">
        <v>40</v>
      </c>
      <c r="D32" s="9">
        <v>45</v>
      </c>
      <c r="E32" s="9">
        <v>40</v>
      </c>
      <c r="F32" s="9">
        <v>39</v>
      </c>
      <c r="G32" s="9">
        <v>43</v>
      </c>
      <c r="H32" s="9">
        <v>34</v>
      </c>
      <c r="I32" s="9">
        <v>26</v>
      </c>
      <c r="J32" s="9">
        <v>29</v>
      </c>
      <c r="K32" s="9">
        <v>20</v>
      </c>
      <c r="L32" s="9">
        <v>20</v>
      </c>
      <c r="M32" s="9">
        <v>21</v>
      </c>
      <c r="N32" s="9">
        <v>25</v>
      </c>
      <c r="O32" s="9">
        <v>31</v>
      </c>
      <c r="P32" s="9">
        <v>26</v>
      </c>
      <c r="Q32" s="9">
        <v>29</v>
      </c>
      <c r="R32" s="9">
        <v>30</v>
      </c>
      <c r="S32" s="9"/>
    </row>
    <row r="33" spans="1:19" s="2" customFormat="1" ht="13.8" x14ac:dyDescent="0.25">
      <c r="A33" s="2" t="s">
        <v>65</v>
      </c>
      <c r="B33" s="9">
        <v>372</v>
      </c>
      <c r="C33" s="9">
        <v>384</v>
      </c>
      <c r="D33" s="9">
        <v>395</v>
      </c>
      <c r="E33" s="9">
        <v>418</v>
      </c>
      <c r="F33" s="9">
        <v>420</v>
      </c>
      <c r="G33" s="9">
        <v>416</v>
      </c>
      <c r="H33" s="9">
        <v>425</v>
      </c>
      <c r="I33" s="9">
        <v>399</v>
      </c>
      <c r="J33" s="9">
        <v>376</v>
      </c>
      <c r="K33" s="9">
        <v>384</v>
      </c>
      <c r="L33" s="9">
        <v>398</v>
      </c>
      <c r="M33" s="9">
        <v>356</v>
      </c>
      <c r="N33" s="9">
        <v>354</v>
      </c>
      <c r="O33" s="9">
        <v>360</v>
      </c>
      <c r="P33" s="9">
        <v>335</v>
      </c>
      <c r="Q33" s="9">
        <v>333</v>
      </c>
      <c r="R33" s="9">
        <v>356</v>
      </c>
      <c r="S33" s="9"/>
    </row>
    <row r="34" spans="1:19" s="2" customFormat="1" ht="13.8" x14ac:dyDescent="0.25">
      <c r="A34" s="2" t="s">
        <v>64</v>
      </c>
      <c r="B34" s="9">
        <v>50</v>
      </c>
      <c r="C34" s="9">
        <v>49</v>
      </c>
      <c r="D34" s="9">
        <v>47</v>
      </c>
      <c r="E34" s="9">
        <v>44</v>
      </c>
      <c r="F34" s="9">
        <v>45</v>
      </c>
      <c r="G34" s="9">
        <v>47</v>
      </c>
      <c r="H34" s="9">
        <v>39</v>
      </c>
      <c r="I34" s="9">
        <v>45</v>
      </c>
      <c r="J34" s="9">
        <v>52</v>
      </c>
      <c r="K34" s="9">
        <v>49</v>
      </c>
      <c r="L34" s="9">
        <v>52</v>
      </c>
      <c r="M34" s="9">
        <v>38</v>
      </c>
      <c r="N34" s="9">
        <v>33</v>
      </c>
      <c r="O34" s="9">
        <v>25</v>
      </c>
      <c r="P34" s="9">
        <v>32</v>
      </c>
      <c r="Q34" s="9">
        <v>30</v>
      </c>
      <c r="R34" s="9">
        <v>44</v>
      </c>
      <c r="S34" s="9"/>
    </row>
    <row r="35" spans="1:19" s="2" customFormat="1" ht="13.8" x14ac:dyDescent="0.25">
      <c r="A35" s="2" t="s">
        <v>63</v>
      </c>
      <c r="B35" s="9">
        <v>19</v>
      </c>
      <c r="C35" s="9">
        <v>14</v>
      </c>
      <c r="D35" s="9">
        <v>13</v>
      </c>
      <c r="E35" s="9">
        <v>11</v>
      </c>
      <c r="F35" s="9">
        <v>11</v>
      </c>
      <c r="G35" s="9">
        <v>6</v>
      </c>
      <c r="H35" s="9">
        <v>4</v>
      </c>
      <c r="I35" s="9">
        <v>3</v>
      </c>
      <c r="J35" s="9">
        <v>8</v>
      </c>
      <c r="K35" s="9">
        <v>5</v>
      </c>
      <c r="L35" s="9">
        <v>7</v>
      </c>
      <c r="M35" s="9">
        <v>4</v>
      </c>
      <c r="N35" s="9">
        <v>5</v>
      </c>
      <c r="O35" s="9">
        <v>5</v>
      </c>
      <c r="P35" s="9">
        <v>3</v>
      </c>
      <c r="Q35" s="9">
        <v>2</v>
      </c>
      <c r="R35" s="9">
        <v>3</v>
      </c>
      <c r="S35" s="9"/>
    </row>
    <row r="36" spans="1:19" s="2" customFormat="1" ht="13.8" x14ac:dyDescent="0.25">
      <c r="A36" s="2" t="s">
        <v>62</v>
      </c>
      <c r="B36" s="9">
        <v>121</v>
      </c>
      <c r="C36" s="9">
        <v>130</v>
      </c>
      <c r="D36" s="9">
        <v>130</v>
      </c>
      <c r="E36" s="9">
        <v>131</v>
      </c>
      <c r="F36" s="9">
        <v>142</v>
      </c>
      <c r="G36" s="9">
        <v>133</v>
      </c>
      <c r="H36" s="9">
        <v>120</v>
      </c>
      <c r="I36" s="9">
        <v>118</v>
      </c>
      <c r="J36" s="9">
        <v>131</v>
      </c>
      <c r="K36" s="9">
        <v>134</v>
      </c>
      <c r="L36" s="9">
        <v>123</v>
      </c>
      <c r="M36" s="9">
        <v>114</v>
      </c>
      <c r="N36" s="9">
        <v>106</v>
      </c>
      <c r="O36" s="9">
        <v>104</v>
      </c>
      <c r="P36" s="9">
        <v>106</v>
      </c>
      <c r="Q36" s="9">
        <v>102</v>
      </c>
      <c r="R36" s="9">
        <v>130</v>
      </c>
      <c r="S36" s="9"/>
    </row>
    <row r="37" spans="1:19" s="2" customFormat="1" ht="13.8" x14ac:dyDescent="0.25">
      <c r="A37" s="2" t="s">
        <v>61</v>
      </c>
      <c r="B37" s="9">
        <v>19</v>
      </c>
      <c r="C37" s="9">
        <v>25</v>
      </c>
      <c r="D37" s="9">
        <v>19</v>
      </c>
      <c r="E37" s="9">
        <v>13</v>
      </c>
      <c r="F37" s="9">
        <v>13</v>
      </c>
      <c r="G37" s="9">
        <v>12</v>
      </c>
      <c r="H37" s="9">
        <v>11</v>
      </c>
      <c r="I37" s="9">
        <v>10</v>
      </c>
      <c r="J37" s="9">
        <v>11</v>
      </c>
      <c r="K37" s="9">
        <v>7</v>
      </c>
      <c r="L37" s="9">
        <v>7</v>
      </c>
      <c r="M37" s="9">
        <v>11</v>
      </c>
      <c r="N37" s="9">
        <v>9</v>
      </c>
      <c r="O37" s="9">
        <v>6</v>
      </c>
      <c r="P37" s="9">
        <v>4</v>
      </c>
      <c r="Q37" s="9">
        <v>2</v>
      </c>
      <c r="R37" s="9">
        <v>3</v>
      </c>
      <c r="S37" s="9"/>
    </row>
    <row r="38" spans="1:19" s="2" customFormat="1" ht="13.8" x14ac:dyDescent="0.25">
      <c r="A38" s="2" t="s">
        <v>60</v>
      </c>
      <c r="B38" s="9">
        <v>29</v>
      </c>
      <c r="C38" s="9">
        <v>24</v>
      </c>
      <c r="D38" s="9">
        <v>22</v>
      </c>
      <c r="E38" s="9">
        <v>16</v>
      </c>
      <c r="F38" s="9">
        <v>19</v>
      </c>
      <c r="G38" s="9">
        <v>13</v>
      </c>
      <c r="H38" s="9">
        <v>18</v>
      </c>
      <c r="I38" s="9">
        <v>13</v>
      </c>
      <c r="J38" s="9">
        <v>20</v>
      </c>
      <c r="K38" s="9">
        <v>19</v>
      </c>
      <c r="L38" s="9">
        <v>24</v>
      </c>
      <c r="M38" s="9">
        <v>24</v>
      </c>
      <c r="N38" s="9">
        <v>25</v>
      </c>
      <c r="O38" s="9">
        <v>22</v>
      </c>
      <c r="P38" s="9">
        <v>14</v>
      </c>
      <c r="Q38" s="9">
        <v>18</v>
      </c>
      <c r="R38" s="9">
        <v>20</v>
      </c>
      <c r="S38" s="9"/>
    </row>
    <row r="39" spans="1:19" s="2" customFormat="1" ht="13.8" x14ac:dyDescent="0.25">
      <c r="A39" s="2" t="s">
        <v>59</v>
      </c>
      <c r="B39" s="9">
        <v>226</v>
      </c>
      <c r="C39" s="9">
        <v>243</v>
      </c>
      <c r="D39" s="9">
        <v>242</v>
      </c>
      <c r="E39" s="9">
        <v>284</v>
      </c>
      <c r="F39" s="9">
        <v>282</v>
      </c>
      <c r="G39" s="9">
        <v>289</v>
      </c>
      <c r="H39" s="9">
        <v>280</v>
      </c>
      <c r="I39" s="9">
        <v>253</v>
      </c>
      <c r="J39" s="9">
        <v>244</v>
      </c>
      <c r="K39" s="9">
        <v>234</v>
      </c>
      <c r="L39" s="9">
        <v>199</v>
      </c>
      <c r="M39" s="9">
        <v>159</v>
      </c>
      <c r="N39" s="9">
        <v>156</v>
      </c>
      <c r="O39" s="9">
        <v>145</v>
      </c>
      <c r="P39" s="9">
        <v>143</v>
      </c>
      <c r="Q39" s="9">
        <v>158</v>
      </c>
      <c r="R39" s="9">
        <v>147</v>
      </c>
      <c r="S39" s="9"/>
    </row>
    <row r="40" spans="1:19" s="2" customFormat="1" ht="13.8" x14ac:dyDescent="0.25">
      <c r="A40" s="2" t="s">
        <v>58</v>
      </c>
      <c r="B40" s="9">
        <v>14</v>
      </c>
      <c r="C40" s="9">
        <v>10</v>
      </c>
      <c r="D40" s="9">
        <v>7</v>
      </c>
      <c r="E40" s="9">
        <v>11</v>
      </c>
      <c r="F40" s="9">
        <v>11</v>
      </c>
      <c r="G40" s="9">
        <v>7</v>
      </c>
      <c r="H40" s="9">
        <v>9</v>
      </c>
      <c r="I40" s="9">
        <v>10</v>
      </c>
      <c r="J40" s="9">
        <v>10</v>
      </c>
      <c r="K40" s="9">
        <v>8</v>
      </c>
      <c r="L40" s="9">
        <v>13</v>
      </c>
      <c r="M40" s="9">
        <v>9</v>
      </c>
      <c r="N40" s="9">
        <v>10</v>
      </c>
      <c r="O40" s="9">
        <v>13</v>
      </c>
      <c r="P40" s="9">
        <v>8</v>
      </c>
      <c r="Q40" s="9">
        <v>7</v>
      </c>
      <c r="R40" s="9">
        <v>9</v>
      </c>
      <c r="S40" s="9"/>
    </row>
    <row r="41" spans="1:19" s="2" customFormat="1" ht="14.4" x14ac:dyDescent="0.3">
      <c r="A41" s="42" t="s">
        <v>242</v>
      </c>
      <c r="B41" s="9"/>
      <c r="C41" s="9"/>
      <c r="D41" s="9"/>
      <c r="E41" s="9"/>
      <c r="F41" s="9"/>
      <c r="G41" s="9"/>
      <c r="I41" s="86"/>
      <c r="J41" s="86"/>
    </row>
    <row r="42" spans="1:19" s="2" customFormat="1" ht="13.8" x14ac:dyDescent="0.25"/>
    <row r="43" spans="1:19" s="2" customFormat="1" ht="13.8" x14ac:dyDescent="0.25"/>
    <row r="44" spans="1:19" s="2" customFormat="1" ht="13.8" x14ac:dyDescent="0.25">
      <c r="A44" s="2" t="s">
        <v>114</v>
      </c>
    </row>
    <row r="45" spans="1:19" s="2" customFormat="1" ht="13.8" x14ac:dyDescent="0.25">
      <c r="A45" s="25" t="s">
        <v>265</v>
      </c>
    </row>
    <row r="46" spans="1:19" s="2" customFormat="1" ht="13.8" x14ac:dyDescent="0.25"/>
    <row r="47" spans="1:19" s="2" customFormat="1" ht="13.8" x14ac:dyDescent="0.25"/>
    <row r="48" spans="1:19" s="2" customFormat="1" ht="13.8" x14ac:dyDescent="0.25"/>
  </sheetData>
  <pageMargins left="0.7" right="0.7" top="0.75" bottom="0.75" header="0.3" footer="0.3"/>
  <pageSetup paperSize="9" scale="5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DE23E-E9C6-48A3-9B94-B0823197C776}">
  <dimension ref="A1:H61"/>
  <sheetViews>
    <sheetView zoomScale="90" zoomScaleNormal="90" workbookViewId="0">
      <pane xSplit="1" ySplit="2" topLeftCell="B3" activePane="bottomRight" state="frozen"/>
      <selection activeCell="B1" sqref="B1"/>
      <selection pane="topRight" activeCell="B1" sqref="B1"/>
      <selection pane="bottomLeft" activeCell="B1" sqref="B1"/>
      <selection pane="bottomRight" activeCell="A67" sqref="A67"/>
    </sheetView>
  </sheetViews>
  <sheetFormatPr defaultColWidth="9.109375" defaultRowHeight="13.8" x14ac:dyDescent="0.25"/>
  <cols>
    <col min="1" max="1" width="28.33203125" style="43" customWidth="1"/>
    <col min="2" max="16384" width="9.109375" style="2"/>
  </cols>
  <sheetData>
    <row r="1" spans="1:8" ht="15.6" x14ac:dyDescent="0.25">
      <c r="A1" s="94" t="s">
        <v>117</v>
      </c>
    </row>
    <row r="2" spans="1:8" x14ac:dyDescent="0.25">
      <c r="A2" s="4"/>
      <c r="B2" s="38">
        <v>2019</v>
      </c>
      <c r="C2" s="38">
        <v>2020</v>
      </c>
      <c r="D2" s="38">
        <v>2021</v>
      </c>
      <c r="E2" s="38">
        <v>2022</v>
      </c>
    </row>
    <row r="4" spans="1:8" ht="15.6" x14ac:dyDescent="0.3">
      <c r="A4" s="91" t="s">
        <v>256</v>
      </c>
    </row>
    <row r="5" spans="1:8" x14ac:dyDescent="0.25">
      <c r="A5" s="2" t="s">
        <v>255</v>
      </c>
    </row>
    <row r="6" spans="1:8" x14ac:dyDescent="0.25">
      <c r="A6" s="2"/>
      <c r="B6" s="38">
        <v>2019</v>
      </c>
      <c r="C6" s="38">
        <v>2020</v>
      </c>
      <c r="D6" s="38">
        <v>2021</v>
      </c>
      <c r="E6" s="38">
        <v>2022</v>
      </c>
      <c r="F6" s="38"/>
      <c r="G6" s="38"/>
      <c r="H6" s="38"/>
    </row>
    <row r="7" spans="1:8" x14ac:dyDescent="0.25">
      <c r="A7" s="40" t="s">
        <v>116</v>
      </c>
      <c r="B7" s="90"/>
      <c r="C7" s="90"/>
      <c r="D7" s="90"/>
      <c r="E7" s="90"/>
    </row>
    <row r="8" spans="1:8" x14ac:dyDescent="0.25">
      <c r="A8" s="2" t="s">
        <v>71</v>
      </c>
      <c r="B8" s="82">
        <v>127.2</v>
      </c>
      <c r="C8" s="82">
        <v>121.5</v>
      </c>
      <c r="D8" s="82">
        <v>111.5</v>
      </c>
      <c r="E8" s="82">
        <v>100.5</v>
      </c>
    </row>
    <row r="9" spans="1:8" x14ac:dyDescent="0.25">
      <c r="A9" s="2" t="s">
        <v>69</v>
      </c>
      <c r="B9" s="82">
        <v>115</v>
      </c>
      <c r="C9" s="82">
        <v>106.4</v>
      </c>
      <c r="D9" s="82">
        <v>110</v>
      </c>
      <c r="E9" s="82">
        <v>105.8</v>
      </c>
    </row>
    <row r="10" spans="1:8" x14ac:dyDescent="0.25">
      <c r="A10" s="2" t="s">
        <v>67</v>
      </c>
      <c r="B10" s="82">
        <v>97.5</v>
      </c>
      <c r="C10" s="82">
        <v>101.1</v>
      </c>
      <c r="D10" s="82">
        <v>101.8</v>
      </c>
      <c r="E10" s="82">
        <v>101.4</v>
      </c>
    </row>
    <row r="11" spans="1:8" x14ac:dyDescent="0.25">
      <c r="A11" s="2" t="s">
        <v>66</v>
      </c>
      <c r="B11" s="82">
        <v>116.6</v>
      </c>
      <c r="C11" s="82">
        <v>121.7</v>
      </c>
      <c r="D11" s="82">
        <v>117.5</v>
      </c>
      <c r="E11" s="82">
        <v>110.5</v>
      </c>
    </row>
    <row r="12" spans="1:8" x14ac:dyDescent="0.25">
      <c r="A12" s="2" t="s">
        <v>65</v>
      </c>
      <c r="B12" s="82">
        <v>111</v>
      </c>
      <c r="C12" s="82">
        <v>108.9</v>
      </c>
      <c r="D12" s="82">
        <v>104.8</v>
      </c>
      <c r="E12" s="82">
        <v>101.8</v>
      </c>
    </row>
    <row r="13" spans="1:8" x14ac:dyDescent="0.25">
      <c r="A13" s="2" t="s">
        <v>64</v>
      </c>
      <c r="B13" s="82">
        <v>114.9</v>
      </c>
      <c r="C13" s="82">
        <v>116.2</v>
      </c>
      <c r="D13" s="82">
        <v>110.2</v>
      </c>
      <c r="E13" s="82">
        <v>106.4</v>
      </c>
    </row>
    <row r="14" spans="1:8" x14ac:dyDescent="0.25">
      <c r="A14" s="2" t="s">
        <v>63</v>
      </c>
      <c r="B14" s="82">
        <v>120.2</v>
      </c>
      <c r="C14" s="82">
        <v>121.6</v>
      </c>
      <c r="D14" s="82">
        <v>117.6</v>
      </c>
      <c r="E14" s="82">
        <v>110.8</v>
      </c>
    </row>
    <row r="15" spans="1:8" x14ac:dyDescent="0.25">
      <c r="A15" s="2" t="s">
        <v>62</v>
      </c>
      <c r="B15" s="82">
        <v>109.8</v>
      </c>
      <c r="C15" s="82">
        <v>108.8</v>
      </c>
      <c r="D15" s="82">
        <v>108.7</v>
      </c>
      <c r="E15" s="82">
        <v>110.4</v>
      </c>
    </row>
    <row r="16" spans="1:8" x14ac:dyDescent="0.25">
      <c r="A16" s="2" t="s">
        <v>61</v>
      </c>
      <c r="B16" s="82">
        <v>104.4</v>
      </c>
      <c r="C16" s="82">
        <v>103.3</v>
      </c>
      <c r="D16" s="82">
        <v>98.5</v>
      </c>
      <c r="E16" s="82">
        <v>97.3</v>
      </c>
    </row>
    <row r="17" spans="1:8" x14ac:dyDescent="0.25">
      <c r="A17" s="2" t="s">
        <v>60</v>
      </c>
      <c r="B17" s="82">
        <v>118.9</v>
      </c>
      <c r="C17" s="82">
        <v>113</v>
      </c>
      <c r="D17" s="82">
        <v>111</v>
      </c>
      <c r="E17" s="82">
        <v>101.8</v>
      </c>
    </row>
    <row r="18" spans="1:8" x14ac:dyDescent="0.25">
      <c r="A18" s="2" t="s">
        <v>59</v>
      </c>
      <c r="B18" s="82">
        <v>123.1</v>
      </c>
      <c r="C18" s="82">
        <v>116.4</v>
      </c>
      <c r="D18" s="82">
        <v>110.5</v>
      </c>
      <c r="E18" s="82">
        <v>105.2</v>
      </c>
    </row>
    <row r="19" spans="1:8" x14ac:dyDescent="0.25">
      <c r="A19" s="2" t="s">
        <v>58</v>
      </c>
      <c r="B19" s="82">
        <v>124.8</v>
      </c>
      <c r="C19" s="82">
        <v>117.4</v>
      </c>
      <c r="D19" s="82">
        <v>111.1</v>
      </c>
      <c r="E19" s="82">
        <v>95.3</v>
      </c>
    </row>
    <row r="20" spans="1:8" x14ac:dyDescent="0.25">
      <c r="A20" s="59" t="s">
        <v>115</v>
      </c>
      <c r="B20" s="89">
        <v>101.3</v>
      </c>
      <c r="C20" s="89">
        <v>100.9</v>
      </c>
      <c r="D20" s="89">
        <v>100.9</v>
      </c>
      <c r="E20" s="89">
        <v>100</v>
      </c>
    </row>
    <row r="21" spans="1:8" x14ac:dyDescent="0.25">
      <c r="A21" s="2" t="s">
        <v>257</v>
      </c>
      <c r="B21" s="82">
        <v>105.4</v>
      </c>
      <c r="C21" s="82">
        <v>105.5</v>
      </c>
      <c r="D21" s="82">
        <v>106.2</v>
      </c>
      <c r="E21" s="82">
        <v>106.5</v>
      </c>
    </row>
    <row r="22" spans="1:8" x14ac:dyDescent="0.25">
      <c r="A22" s="2" t="s">
        <v>258</v>
      </c>
      <c r="B22" s="82">
        <v>114.2</v>
      </c>
      <c r="C22" s="82">
        <v>111.7</v>
      </c>
      <c r="D22" s="82">
        <v>108</v>
      </c>
      <c r="E22" s="82">
        <v>104.4</v>
      </c>
    </row>
    <row r="23" spans="1:8" x14ac:dyDescent="0.25">
      <c r="A23" s="2" t="s">
        <v>259</v>
      </c>
      <c r="B23" s="82">
        <v>110.4</v>
      </c>
      <c r="C23" s="82">
        <v>109.9</v>
      </c>
      <c r="D23" s="82">
        <v>110.2</v>
      </c>
      <c r="E23" s="82">
        <v>109.9</v>
      </c>
    </row>
    <row r="24" spans="1:8" x14ac:dyDescent="0.25">
      <c r="A24" s="2" t="s">
        <v>260</v>
      </c>
      <c r="B24" s="82">
        <v>105.6</v>
      </c>
      <c r="C24" s="82">
        <v>103.3</v>
      </c>
      <c r="D24" s="82">
        <v>102.3</v>
      </c>
      <c r="E24" s="82">
        <v>101.6</v>
      </c>
    </row>
    <row r="25" spans="1:8" x14ac:dyDescent="0.25">
      <c r="A25" s="2" t="s">
        <v>261</v>
      </c>
      <c r="B25" s="82">
        <v>116.6</v>
      </c>
      <c r="C25" s="82">
        <v>115.3</v>
      </c>
      <c r="D25" s="82">
        <v>114.3</v>
      </c>
      <c r="E25" s="82">
        <v>112.5</v>
      </c>
    </row>
    <row r="26" spans="1:8" x14ac:dyDescent="0.25">
      <c r="A26" s="2" t="s">
        <v>262</v>
      </c>
      <c r="B26" s="82">
        <v>111.9</v>
      </c>
      <c r="C26" s="82">
        <v>110.8</v>
      </c>
      <c r="D26" s="82">
        <v>111.1</v>
      </c>
      <c r="E26" s="82">
        <v>111.1</v>
      </c>
    </row>
    <row r="27" spans="1:8" x14ac:dyDescent="0.25">
      <c r="A27" s="2" t="s">
        <v>263</v>
      </c>
      <c r="B27" s="82">
        <v>117.4</v>
      </c>
      <c r="C27" s="82">
        <v>117</v>
      </c>
      <c r="D27" s="82">
        <v>117.5</v>
      </c>
      <c r="E27" s="82">
        <v>117.2</v>
      </c>
    </row>
    <row r="28" spans="1:8" x14ac:dyDescent="0.25">
      <c r="A28" s="2"/>
    </row>
    <row r="29" spans="1:8" x14ac:dyDescent="0.25">
      <c r="A29" s="2"/>
    </row>
    <row r="30" spans="1:8" ht="15.6" x14ac:dyDescent="0.3">
      <c r="A30" s="91" t="s">
        <v>253</v>
      </c>
    </row>
    <row r="31" spans="1:8" x14ac:dyDescent="0.25">
      <c r="A31" s="2" t="s">
        <v>254</v>
      </c>
    </row>
    <row r="32" spans="1:8" ht="15.6" x14ac:dyDescent="0.3">
      <c r="A32" s="91"/>
      <c r="B32" s="38">
        <v>2019</v>
      </c>
      <c r="C32" s="38">
        <v>2020</v>
      </c>
      <c r="D32" s="38">
        <v>2021</v>
      </c>
      <c r="E32" s="38">
        <v>2022</v>
      </c>
      <c r="F32" s="38"/>
      <c r="G32" s="38"/>
      <c r="H32" s="38"/>
    </row>
    <row r="33" spans="1:5" x14ac:dyDescent="0.25">
      <c r="A33" s="40" t="s">
        <v>116</v>
      </c>
      <c r="B33" s="90"/>
      <c r="C33" s="90"/>
      <c r="D33" s="90"/>
      <c r="E33" s="90"/>
    </row>
    <row r="34" spans="1:5" x14ac:dyDescent="0.25">
      <c r="A34" s="2" t="s">
        <v>71</v>
      </c>
      <c r="B34" s="82">
        <v>147.9</v>
      </c>
      <c r="C34" s="82">
        <v>147.6</v>
      </c>
      <c r="D34" s="82">
        <v>137.5</v>
      </c>
      <c r="E34" s="82">
        <v>127.6</v>
      </c>
    </row>
    <row r="35" spans="1:5" x14ac:dyDescent="0.25">
      <c r="A35" s="2" t="s">
        <v>69</v>
      </c>
      <c r="B35" s="82">
        <v>138.69999999999999</v>
      </c>
      <c r="C35" s="82">
        <v>132.30000000000001</v>
      </c>
      <c r="D35" s="82">
        <v>134.9</v>
      </c>
      <c r="E35" s="82">
        <v>130</v>
      </c>
    </row>
    <row r="36" spans="1:5" x14ac:dyDescent="0.25">
      <c r="A36" s="2" t="s">
        <v>67</v>
      </c>
      <c r="B36" s="82">
        <v>116.6</v>
      </c>
      <c r="C36" s="82">
        <v>121.8</v>
      </c>
      <c r="D36" s="82">
        <v>123.8</v>
      </c>
      <c r="E36" s="82">
        <v>125.4</v>
      </c>
    </row>
    <row r="37" spans="1:5" x14ac:dyDescent="0.25">
      <c r="A37" s="2" t="s">
        <v>66</v>
      </c>
      <c r="B37" s="82">
        <v>140.4</v>
      </c>
      <c r="C37" s="82">
        <v>146.19999999999999</v>
      </c>
      <c r="D37" s="82">
        <v>142.30000000000001</v>
      </c>
      <c r="E37" s="82">
        <v>135.19999999999999</v>
      </c>
    </row>
    <row r="38" spans="1:5" x14ac:dyDescent="0.25">
      <c r="A38" s="2" t="s">
        <v>65</v>
      </c>
      <c r="B38" s="82">
        <v>116</v>
      </c>
      <c r="C38" s="82">
        <v>114.6</v>
      </c>
      <c r="D38" s="82">
        <v>111.2</v>
      </c>
      <c r="E38" s="82">
        <v>108.8</v>
      </c>
    </row>
    <row r="39" spans="1:5" x14ac:dyDescent="0.25">
      <c r="A39" s="2" t="s">
        <v>64</v>
      </c>
      <c r="B39" s="82">
        <v>136.9</v>
      </c>
      <c r="C39" s="82">
        <v>139.9</v>
      </c>
      <c r="D39" s="82">
        <v>135.6</v>
      </c>
      <c r="E39" s="82">
        <v>132.1</v>
      </c>
    </row>
    <row r="40" spans="1:5" x14ac:dyDescent="0.25">
      <c r="A40" s="2" t="s">
        <v>63</v>
      </c>
      <c r="B40" s="82">
        <v>147.1</v>
      </c>
      <c r="C40" s="82">
        <v>147.6</v>
      </c>
      <c r="D40" s="82">
        <v>144.9</v>
      </c>
      <c r="E40" s="82">
        <v>138.30000000000001</v>
      </c>
    </row>
    <row r="41" spans="1:5" x14ac:dyDescent="0.25">
      <c r="A41" s="2" t="s">
        <v>62</v>
      </c>
      <c r="B41" s="82">
        <v>126.6</v>
      </c>
      <c r="C41" s="82">
        <v>126.1</v>
      </c>
      <c r="D41" s="82">
        <v>126.9</v>
      </c>
      <c r="E41" s="82">
        <v>129.5</v>
      </c>
    </row>
    <row r="42" spans="1:5" x14ac:dyDescent="0.25">
      <c r="A42" s="2" t="s">
        <v>61</v>
      </c>
      <c r="B42" s="82">
        <v>135.1</v>
      </c>
      <c r="C42" s="82">
        <v>134.19999999999999</v>
      </c>
      <c r="D42" s="82">
        <v>130.30000000000001</v>
      </c>
      <c r="E42" s="82">
        <v>129.6</v>
      </c>
    </row>
    <row r="43" spans="1:5" x14ac:dyDescent="0.25">
      <c r="A43" s="2" t="s">
        <v>60</v>
      </c>
      <c r="B43" s="82">
        <v>136.9</v>
      </c>
      <c r="C43" s="82">
        <v>131.5</v>
      </c>
      <c r="D43" s="82">
        <v>132.30000000000001</v>
      </c>
      <c r="E43" s="82">
        <v>124.9</v>
      </c>
    </row>
    <row r="44" spans="1:5" x14ac:dyDescent="0.25">
      <c r="A44" s="2" t="s">
        <v>59</v>
      </c>
      <c r="B44" s="82">
        <v>135.19999999999999</v>
      </c>
      <c r="C44" s="82">
        <v>130.1</v>
      </c>
      <c r="D44" s="82">
        <v>126.1</v>
      </c>
      <c r="E44" s="82">
        <v>122.5</v>
      </c>
    </row>
    <row r="45" spans="1:5" x14ac:dyDescent="0.25">
      <c r="A45" s="2" t="s">
        <v>58</v>
      </c>
      <c r="B45" s="82">
        <v>146.1</v>
      </c>
      <c r="C45" s="82">
        <v>140.80000000000001</v>
      </c>
      <c r="D45" s="82">
        <v>136.4</v>
      </c>
      <c r="E45" s="82">
        <v>121.4</v>
      </c>
    </row>
    <row r="46" spans="1:5" x14ac:dyDescent="0.25">
      <c r="A46" s="59" t="s">
        <v>115</v>
      </c>
      <c r="B46" s="89">
        <v>99.7</v>
      </c>
      <c r="C46" s="89">
        <v>99.8</v>
      </c>
      <c r="D46" s="89">
        <v>100.4</v>
      </c>
      <c r="E46" s="89">
        <v>100</v>
      </c>
    </row>
    <row r="47" spans="1:5" x14ac:dyDescent="0.25">
      <c r="A47" s="2" t="s">
        <v>257</v>
      </c>
      <c r="B47" s="82">
        <v>112.4</v>
      </c>
      <c r="C47" s="82">
        <v>113.1</v>
      </c>
      <c r="D47" s="82">
        <v>114.6</v>
      </c>
      <c r="E47" s="82">
        <v>115.5</v>
      </c>
    </row>
    <row r="48" spans="1:5" x14ac:dyDescent="0.25">
      <c r="A48" s="2" t="s">
        <v>258</v>
      </c>
      <c r="B48" s="82">
        <v>126.6</v>
      </c>
      <c r="C48" s="82">
        <v>124.9</v>
      </c>
      <c r="D48" s="82">
        <v>122.3</v>
      </c>
      <c r="E48" s="82">
        <v>119.6</v>
      </c>
    </row>
    <row r="49" spans="1:5" x14ac:dyDescent="0.25">
      <c r="A49" s="2" t="s">
        <v>259</v>
      </c>
      <c r="B49" s="82">
        <v>120</v>
      </c>
      <c r="C49" s="2">
        <v>120.5</v>
      </c>
      <c r="D49" s="2">
        <v>121.6</v>
      </c>
      <c r="E49" s="82">
        <v>122</v>
      </c>
    </row>
    <row r="50" spans="1:5" x14ac:dyDescent="0.25">
      <c r="A50" s="2" t="s">
        <v>260</v>
      </c>
      <c r="B50" s="82">
        <v>105.4</v>
      </c>
      <c r="C50" s="2">
        <v>103.6</v>
      </c>
      <c r="D50" s="2">
        <v>103.2</v>
      </c>
      <c r="E50" s="2">
        <v>103.1</v>
      </c>
    </row>
    <row r="51" spans="1:5" x14ac:dyDescent="0.25">
      <c r="A51" s="2" t="s">
        <v>261</v>
      </c>
      <c r="B51" s="82">
        <v>123.1</v>
      </c>
      <c r="C51" s="2">
        <v>122.5</v>
      </c>
      <c r="D51" s="2">
        <v>122.2</v>
      </c>
      <c r="E51" s="2">
        <v>120.7</v>
      </c>
    </row>
    <row r="52" spans="1:5" x14ac:dyDescent="0.25">
      <c r="A52" s="2" t="s">
        <v>262</v>
      </c>
      <c r="B52" s="82">
        <v>105.3</v>
      </c>
      <c r="C52" s="2">
        <v>104.8</v>
      </c>
      <c r="D52" s="2">
        <v>105.9</v>
      </c>
      <c r="E52" s="2">
        <v>106.4</v>
      </c>
    </row>
    <row r="53" spans="1:5" x14ac:dyDescent="0.25">
      <c r="A53" s="2" t="s">
        <v>263</v>
      </c>
      <c r="B53" s="82">
        <v>121.6</v>
      </c>
      <c r="C53" s="2">
        <v>121.9</v>
      </c>
      <c r="D53" s="82">
        <v>123</v>
      </c>
      <c r="E53" s="2">
        <v>123.1</v>
      </c>
    </row>
    <row r="55" spans="1:5" x14ac:dyDescent="0.25">
      <c r="A55" s="2"/>
    </row>
    <row r="56" spans="1:5" x14ac:dyDescent="0.25">
      <c r="A56" s="2" t="s">
        <v>339</v>
      </c>
    </row>
    <row r="57" spans="1:5" x14ac:dyDescent="0.25">
      <c r="A57" s="2" t="s">
        <v>340</v>
      </c>
    </row>
    <row r="58" spans="1:5" x14ac:dyDescent="0.25">
      <c r="A58" s="2"/>
    </row>
    <row r="59" spans="1:5" x14ac:dyDescent="0.25">
      <c r="A59" s="2" t="s">
        <v>250</v>
      </c>
    </row>
    <row r="60" spans="1:5" x14ac:dyDescent="0.25">
      <c r="A60" s="2" t="s">
        <v>251</v>
      </c>
    </row>
    <row r="61" spans="1:5" x14ac:dyDescent="0.25">
      <c r="A61" s="25" t="s">
        <v>252</v>
      </c>
    </row>
  </sheetData>
  <pageMargins left="0.70866141732283472" right="0.70866141732283472" top="0.74803149606299213" bottom="0.74803149606299213" header="0.31496062992125984" footer="0.31496062992125984"/>
  <pageSetup paperSize="9" scale="67" fitToHeight="4"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24</vt:i4>
      </vt:variant>
      <vt:variant>
        <vt:lpstr>Nimetyt alueet</vt:lpstr>
      </vt:variant>
      <vt:variant>
        <vt:i4>5</vt:i4>
      </vt:variant>
    </vt:vector>
  </HeadingPairs>
  <TitlesOfParts>
    <vt:vector size="29" baseType="lpstr">
      <vt:lpstr>Elinvoimamittaristo LISTA</vt:lpstr>
      <vt:lpstr>Kuntien avainluvut</vt:lpstr>
      <vt:lpstr>1.A Väestö ja muuttoliike</vt:lpstr>
      <vt:lpstr>1.B Väestö ja muuttoliike-ennus</vt:lpstr>
      <vt:lpstr>2. Kilpailukyky</vt:lpstr>
      <vt:lpstr>3. Talouden tasapaino</vt:lpstr>
      <vt:lpstr>4. Työllisyys</vt:lpstr>
      <vt:lpstr>5. Osaaminen</vt:lpstr>
      <vt:lpstr>6. SOTE-tilastot</vt:lpstr>
      <vt:lpstr>7. Muuta</vt:lpstr>
      <vt:lpstr>ETELÄ-SAVO</vt:lpstr>
      <vt:lpstr>Enonkoski</vt:lpstr>
      <vt:lpstr>Hirvensalmi</vt:lpstr>
      <vt:lpstr>Juva</vt:lpstr>
      <vt:lpstr>Kangasniemi</vt:lpstr>
      <vt:lpstr>Mikkeli</vt:lpstr>
      <vt:lpstr>Mäntyharju 1.1.2025 osin 2024 </vt:lpstr>
      <vt:lpstr>Mäntyharju (osin ennen v.2025)</vt:lpstr>
      <vt:lpstr>Pertunmaa (ennen v.2025)</vt:lpstr>
      <vt:lpstr>Pieksämäki</vt:lpstr>
      <vt:lpstr>Puumala</vt:lpstr>
      <vt:lpstr>Rantasalmi</vt:lpstr>
      <vt:lpstr>Savonlinna</vt:lpstr>
      <vt:lpstr>Sulkava</vt:lpstr>
      <vt:lpstr>'3. Talouden tasapaino'!Print_Area</vt:lpstr>
      <vt:lpstr>'1.B Väestö ja muuttoliike-ennus'!Print_Titles</vt:lpstr>
      <vt:lpstr>'3. Talouden tasapaino'!Print_Titles</vt:lpstr>
      <vt:lpstr>'6. SOTE-tilastot'!Print_Titles</vt:lpstr>
      <vt:lpstr>'ETELÄ-SAVO'!Tulostusalue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Elinvoimamittaristo</dc:title>
  <dc:creator>Jaana Kokkonen</dc:creator>
  <cp:lastModifiedBy>Jaana Kokkonen</cp:lastModifiedBy>
  <cp:lastPrinted>2025-04-29T08:02:32Z</cp:lastPrinted>
  <dcterms:created xsi:type="dcterms:W3CDTF">2018-02-21T07:24:08Z</dcterms:created>
  <dcterms:modified xsi:type="dcterms:W3CDTF">2025-04-29T08:20:49Z</dcterms:modified>
</cp:coreProperties>
</file>